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9210" activeTab="0"/>
  </bookViews>
  <sheets>
    <sheet name="List1" sheetId="1" r:id="rId1"/>
    <sheet name="List3" sheetId="2" r:id="rId2"/>
  </sheets>
  <definedNames>
    <definedName name="_xlnm.Print_Area" localSheetId="0">'List1'!$A$1:$J$38</definedName>
  </definedNames>
  <calcPr fullCalcOnLoad="1"/>
</workbook>
</file>

<file path=xl/sharedStrings.xml><?xml version="1.0" encoding="utf-8"?>
<sst xmlns="http://schemas.openxmlformats.org/spreadsheetml/2006/main" count="80" uniqueCount="49">
  <si>
    <t>UČO</t>
  </si>
  <si>
    <t>10. 6. 2024</t>
  </si>
  <si>
    <t>D615</t>
  </si>
  <si>
    <t> Kavungal Suresh Sreejith</t>
  </si>
  <si>
    <t> Manappully Vijay Agnaey</t>
  </si>
  <si>
    <t> Manoj Sooraj</t>
  </si>
  <si>
    <t> Mohan Arjun</t>
  </si>
  <si>
    <t> Nelson Mridhul</t>
  </si>
  <si>
    <t> Paul Roshan</t>
  </si>
  <si>
    <t> Prasad Ila</t>
  </si>
  <si>
    <t> Sunil Kumar Deepak</t>
  </si>
  <si>
    <t>dr. Dušek</t>
  </si>
  <si>
    <t>Ing. Ruschak</t>
  </si>
  <si>
    <t>doc. Pártlová</t>
  </si>
  <si>
    <t>prof. Vochozka</t>
  </si>
  <si>
    <t>Name and surname</t>
  </si>
  <si>
    <t>time from</t>
  </si>
  <si>
    <t>time to</t>
  </si>
  <si>
    <t>n.</t>
  </si>
  <si>
    <t xml:space="preserve">                       State final exams 2024</t>
  </si>
  <si>
    <t>Date:</t>
  </si>
  <si>
    <t>Classroom:</t>
  </si>
  <si>
    <t>Thesis supervisor</t>
  </si>
  <si>
    <t>8:00 Official start of the first part of the state final examination</t>
  </si>
  <si>
    <t>Grade from thesis supervisor</t>
  </si>
  <si>
    <t>doc. Ing. Petra Pártlová, Ph.D.</t>
  </si>
  <si>
    <t>Ing. Radim Dušek, Ph.D.</t>
  </si>
  <si>
    <t>dr. Aliu</t>
  </si>
  <si>
    <t>Overall grade</t>
  </si>
  <si>
    <t>Ing. Roman Danel, Ph.D.</t>
  </si>
  <si>
    <t>Mgr. Lenka Tichá</t>
  </si>
  <si>
    <t>Ing. Florin Aliu, Ph.D.</t>
  </si>
  <si>
    <t>B</t>
  </si>
  <si>
    <t>A</t>
  </si>
  <si>
    <t>C</t>
  </si>
  <si>
    <t>Production economist</t>
  </si>
  <si>
    <t>Commission:</t>
  </si>
  <si>
    <t>Chairman:</t>
  </si>
  <si>
    <t>Member:</t>
  </si>
  <si>
    <t>Administrator:</t>
  </si>
  <si>
    <t>The times are only approximate. Always be on site at the start time, where you will be informed about the course of the final state examinations.</t>
  </si>
  <si>
    <t>Ing. Aneta Boušková</t>
  </si>
  <si>
    <t>Bussines Administration</t>
  </si>
  <si>
    <t>Economy</t>
  </si>
  <si>
    <t>Grade from thesis reader</t>
  </si>
  <si>
    <t>12:30 Official announcement of the first part of the state final examination</t>
  </si>
  <si>
    <t>13:00 Official start of the Master's thesis defense</t>
  </si>
  <si>
    <t>15:00 Official announcement of the state final examination</t>
  </si>
  <si>
    <t>Expert from practice: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</si>
</sst>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6"/>
      <name val="Cambria"/>
      <family val="1"/>
    </font>
    <font>
      <sz val="12"/>
      <name val="Cambria"/>
      <family val="1"/>
    </font>
    <font>
      <b/>
      <sz val="14"/>
      <name val="Cambria"/>
      <family val="1"/>
    </font>
    <font>
      <b/>
      <sz val="12"/>
      <name val="Cambria"/>
      <family val="1"/>
    </font>
    <font>
      <b/>
      <sz val="10"/>
      <name val="Cambria"/>
      <family val="1"/>
    </font>
    <font>
      <sz val="8"/>
      <name val="Cambria"/>
      <family val="1"/>
    </font>
    <font>
      <i/>
      <sz val="10"/>
      <name val="Cambria"/>
      <family val="1"/>
    </font>
    <font>
      <b/>
      <u val="single"/>
      <sz val="14"/>
      <name val="Cambria"/>
      <family val="1"/>
    </font>
    <font>
      <sz val="16"/>
      <name val="Cambria"/>
      <family val="1"/>
    </font>
    <font>
      <sz val="11"/>
      <name val="Cambria"/>
      <family val="1"/>
    </font>
    <font>
      <b/>
      <sz val="8"/>
      <name val="Cambria"/>
      <family val="1"/>
    </font>
    <font>
      <b/>
      <sz val="11"/>
      <name val="Cambria"/>
      <family val="1"/>
    </font>
    <font>
      <b/>
      <i/>
      <sz val="10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1" borderId="0" applyNumberFormat="0" applyBorder="0" applyAlignment="0" applyProtection="0"/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8" applyNumberFormat="0" applyAlignment="0" applyProtection="0"/>
    <xf numFmtId="0" fontId="53" fillId="26" borderId="8" applyNumberFormat="0" applyAlignment="0" applyProtection="0"/>
    <xf numFmtId="0" fontId="54" fillId="26" borderId="9" applyNumberFormat="0" applyAlignment="0" applyProtection="0"/>
    <xf numFmtId="0" fontId="55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23" fillId="0" borderId="1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right" vertical="center"/>
    </xf>
    <xf numFmtId="0" fontId="3" fillId="0" borderId="10" xfId="0" applyFont="1" applyBorder="1" applyAlignment="1">
      <alignment horizontal="left" vertical="center"/>
    </xf>
    <xf numFmtId="0" fontId="24" fillId="0" borderId="0" xfId="0" applyFont="1" applyBorder="1" applyAlignment="1">
      <alignment horizontal="left" vertical="center"/>
    </xf>
    <xf numFmtId="0" fontId="24" fillId="0" borderId="0" xfId="0" applyFont="1" applyAlignment="1">
      <alignment horizontal="left"/>
    </xf>
    <xf numFmtId="14" fontId="23" fillId="0" borderId="0" xfId="0" applyNumberFormat="1" applyFont="1" applyBorder="1" applyAlignment="1">
      <alignment horizontal="left" vertical="center"/>
    </xf>
    <xf numFmtId="0" fontId="23" fillId="0" borderId="0" xfId="0" applyFont="1" applyBorder="1" applyAlignment="1">
      <alignment horizontal="center" vertical="center"/>
    </xf>
    <xf numFmtId="0" fontId="25" fillId="0" borderId="10" xfId="0" applyFont="1" applyFill="1" applyBorder="1" applyAlignment="1">
      <alignment horizontal="right" vertical="center"/>
    </xf>
    <xf numFmtId="0" fontId="24" fillId="0" borderId="11" xfId="0" applyFont="1" applyBorder="1" applyAlignment="1">
      <alignment horizontal="right"/>
    </xf>
    <xf numFmtId="20" fontId="24" fillId="0" borderId="11" xfId="0" applyNumberFormat="1" applyFont="1" applyBorder="1" applyAlignment="1">
      <alignment horizontal="right"/>
    </xf>
    <xf numFmtId="0" fontId="24" fillId="33" borderId="11" xfId="0" applyFont="1" applyFill="1" applyBorder="1" applyAlignment="1">
      <alignment/>
    </xf>
    <xf numFmtId="0" fontId="24" fillId="0" borderId="0" xfId="0" applyFont="1" applyAlignment="1">
      <alignment/>
    </xf>
    <xf numFmtId="0" fontId="24" fillId="33" borderId="11" xfId="0" applyFont="1" applyFill="1" applyBorder="1" applyAlignment="1">
      <alignment horizontal="right"/>
    </xf>
    <xf numFmtId="49" fontId="25" fillId="0" borderId="0" xfId="0" applyNumberFormat="1" applyFont="1" applyBorder="1" applyAlignment="1">
      <alignment horizontal="right" vertical="center"/>
    </xf>
    <xf numFmtId="0" fontId="26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24" fillId="33" borderId="11" xfId="0" applyFont="1" applyFill="1" applyBorder="1" applyAlignment="1">
      <alignment horizontal="center" vertical="center"/>
    </xf>
    <xf numFmtId="0" fontId="29" fillId="0" borderId="0" xfId="0" applyFont="1" applyAlignment="1">
      <alignment/>
    </xf>
    <xf numFmtId="0" fontId="23" fillId="0" borderId="0" xfId="0" applyFont="1" applyBorder="1" applyAlignment="1">
      <alignment horizontal="center" vertical="center"/>
    </xf>
    <xf numFmtId="0" fontId="24" fillId="0" borderId="10" xfId="0" applyFont="1" applyFill="1" applyBorder="1" applyAlignment="1">
      <alignment horizontal="left" vertical="center"/>
    </xf>
    <xf numFmtId="0" fontId="23" fillId="0" borderId="0" xfId="0" applyFont="1" applyAlignment="1">
      <alignment/>
    </xf>
    <xf numFmtId="0" fontId="26" fillId="0" borderId="0" xfId="0" applyFont="1" applyFill="1" applyBorder="1" applyAlignment="1">
      <alignment horizontal="center"/>
    </xf>
    <xf numFmtId="0" fontId="30" fillId="0" borderId="0" xfId="0" applyFont="1" applyAlignment="1">
      <alignment vertical="center"/>
    </xf>
    <xf numFmtId="0" fontId="26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31" fillId="0" borderId="0" xfId="0" applyFont="1" applyFill="1" applyBorder="1" applyAlignment="1">
      <alignment vertical="center"/>
    </xf>
    <xf numFmtId="14" fontId="31" fillId="0" borderId="0" xfId="0" applyNumberFormat="1" applyFont="1" applyFill="1" applyBorder="1" applyAlignment="1">
      <alignment horizontal="right" vertical="center"/>
    </xf>
    <xf numFmtId="0" fontId="31" fillId="0" borderId="0" xfId="0" applyFont="1" applyFill="1" applyBorder="1" applyAlignment="1">
      <alignment horizontal="right" vertical="center"/>
    </xf>
    <xf numFmtId="0" fontId="32" fillId="0" borderId="0" xfId="0" applyFont="1" applyFill="1" applyBorder="1" applyAlignment="1">
      <alignment horizontal="center"/>
    </xf>
    <xf numFmtId="0" fontId="24" fillId="0" borderId="12" xfId="0" applyFont="1" applyFill="1" applyBorder="1" applyAlignment="1">
      <alignment horizontal="right"/>
    </xf>
    <xf numFmtId="0" fontId="27" fillId="0" borderId="11" xfId="0" applyFont="1" applyBorder="1" applyAlignment="1">
      <alignment horizontal="center" vertical="center" wrapText="1"/>
    </xf>
    <xf numFmtId="0" fontId="24" fillId="33" borderId="13" xfId="0" applyFont="1" applyFill="1" applyBorder="1" applyAlignment="1">
      <alignment/>
    </xf>
    <xf numFmtId="0" fontId="24" fillId="33" borderId="11" xfId="0" applyFont="1" applyFill="1" applyBorder="1" applyAlignment="1">
      <alignment/>
    </xf>
    <xf numFmtId="0" fontId="24" fillId="0" borderId="0" xfId="0" applyFont="1" applyFill="1" applyAlignment="1">
      <alignment/>
    </xf>
    <xf numFmtId="0" fontId="24" fillId="33" borderId="14" xfId="0" applyFont="1" applyFill="1" applyBorder="1" applyAlignment="1">
      <alignment horizontal="right"/>
    </xf>
    <xf numFmtId="0" fontId="24" fillId="33" borderId="14" xfId="0" applyFont="1" applyFill="1" applyBorder="1" applyAlignment="1">
      <alignment/>
    </xf>
    <xf numFmtId="0" fontId="0" fillId="0" borderId="14" xfId="0" applyBorder="1" applyAlignment="1">
      <alignment/>
    </xf>
    <xf numFmtId="0" fontId="24" fillId="0" borderId="11" xfId="0" applyFont="1" applyFill="1" applyBorder="1" applyAlignment="1">
      <alignment horizontal="right"/>
    </xf>
    <xf numFmtId="0" fontId="24" fillId="0" borderId="15" xfId="0" applyFont="1" applyFill="1" applyBorder="1" applyAlignment="1">
      <alignment horizontal="right"/>
    </xf>
    <xf numFmtId="20" fontId="24" fillId="0" borderId="16" xfId="0" applyNumberFormat="1" applyFont="1" applyBorder="1" applyAlignment="1">
      <alignment horizontal="right"/>
    </xf>
    <xf numFmtId="0" fontId="24" fillId="33" borderId="16" xfId="0" applyFont="1" applyFill="1" applyBorder="1" applyAlignment="1">
      <alignment horizontal="right"/>
    </xf>
    <xf numFmtId="0" fontId="24" fillId="33" borderId="16" xfId="0" applyFont="1" applyFill="1" applyBorder="1" applyAlignment="1">
      <alignment horizontal="left"/>
    </xf>
    <xf numFmtId="0" fontId="24" fillId="33" borderId="16" xfId="0" applyFont="1" applyFill="1" applyBorder="1" applyAlignment="1">
      <alignment/>
    </xf>
    <xf numFmtId="0" fontId="0" fillId="0" borderId="16" xfId="0" applyBorder="1" applyAlignment="1">
      <alignment/>
    </xf>
    <xf numFmtId="0" fontId="33" fillId="0" borderId="11" xfId="0" applyFont="1" applyBorder="1" applyAlignment="1">
      <alignment horizontal="center" vertical="center"/>
    </xf>
    <xf numFmtId="0" fontId="33" fillId="0" borderId="11" xfId="0" applyFont="1" applyBorder="1" applyAlignment="1">
      <alignment horizontal="center" vertical="center" wrapText="1"/>
    </xf>
    <xf numFmtId="0" fontId="34" fillId="0" borderId="0" xfId="0" applyFont="1" applyAlignment="1">
      <alignment wrapText="1"/>
    </xf>
    <xf numFmtId="0" fontId="0" fillId="0" borderId="0" xfId="0" applyAlignment="1">
      <alignment wrapText="1"/>
    </xf>
    <xf numFmtId="0" fontId="35" fillId="0" borderId="0" xfId="0" applyFont="1" applyAlignment="1">
      <alignment wrapText="1"/>
    </xf>
    <xf numFmtId="0" fontId="35" fillId="0" borderId="0" xfId="0" applyFont="1" applyAlignment="1">
      <alignment/>
    </xf>
    <xf numFmtId="0" fontId="24" fillId="0" borderId="11" xfId="0" applyFont="1" applyBorder="1" applyAlignment="1">
      <alignment horizontal="left"/>
    </xf>
    <xf numFmtId="0" fontId="29" fillId="0" borderId="0" xfId="0" applyFont="1" applyAlignment="1">
      <alignment horizontal="center" wrapText="1"/>
    </xf>
    <xf numFmtId="0" fontId="24" fillId="0" borderId="0" xfId="0" applyFont="1" applyAlignment="1">
      <alignment horizontal="left" wrapText="1"/>
    </xf>
    <xf numFmtId="0" fontId="27" fillId="0" borderId="15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26" fillId="34" borderId="11" xfId="0" applyFont="1" applyFill="1" applyBorder="1" applyAlignment="1">
      <alignment horizontal="center"/>
    </xf>
    <xf numFmtId="0" fontId="26" fillId="34" borderId="15" xfId="0" applyFont="1" applyFill="1" applyBorder="1" applyAlignment="1">
      <alignment horizontal="center"/>
    </xf>
    <xf numFmtId="0" fontId="26" fillId="34" borderId="16" xfId="0" applyFont="1" applyFill="1" applyBorder="1" applyAlignment="1">
      <alignment horizontal="center"/>
    </xf>
    <xf numFmtId="0" fontId="26" fillId="34" borderId="13" xfId="0" applyFont="1" applyFill="1" applyBorder="1" applyAlignment="1">
      <alignment horizontal="center"/>
    </xf>
    <xf numFmtId="0" fontId="26" fillId="0" borderId="0" xfId="0" applyFont="1" applyAlignment="1">
      <alignment horizontal="left"/>
    </xf>
    <xf numFmtId="0" fontId="23" fillId="0" borderId="0" xfId="0" applyFont="1" applyBorder="1" applyAlignment="1">
      <alignment horizontal="center" vertical="center"/>
    </xf>
    <xf numFmtId="0" fontId="34" fillId="0" borderId="0" xfId="0" applyFont="1" applyAlignment="1">
      <alignment horizontal="left" wrapText="1"/>
    </xf>
    <xf numFmtId="0" fontId="26" fillId="0" borderId="0" xfId="0" applyFont="1" applyAlignment="1">
      <alignment horizontal="left" wrapText="1"/>
    </xf>
  </cellXfs>
  <cellStyles count="5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Hypertextový odkaz 12 2" xfId="37"/>
    <cellStyle name="Hypertextový odkaz 13 2" xfId="38"/>
    <cellStyle name="Hypertextový odkaz 14" xfId="39"/>
    <cellStyle name="Hypertextový odkaz 2 2" xfId="40"/>
    <cellStyle name="Kontrolní buňka" xfId="41"/>
    <cellStyle name="Currency" xfId="42"/>
    <cellStyle name="Currency [0]" xfId="43"/>
    <cellStyle name="Nadpis 1" xfId="44"/>
    <cellStyle name="Nadpis 2" xfId="45"/>
    <cellStyle name="Nadpis 3" xfId="46"/>
    <cellStyle name="Nadpis 4" xfId="47"/>
    <cellStyle name="Název" xfId="48"/>
    <cellStyle name="Neutrální" xfId="49"/>
    <cellStyle name="normální 12 2" xfId="50"/>
    <cellStyle name="normální 13 2" xfId="51"/>
    <cellStyle name="normální 14" xfId="52"/>
    <cellStyle name="normální 2 2" xfId="53"/>
    <cellStyle name="Followed Hyperlink" xfId="54"/>
    <cellStyle name="Poznámka" xfId="55"/>
    <cellStyle name="Percent" xfId="56"/>
    <cellStyle name="Propojená buňka" xfId="57"/>
    <cellStyle name="Správně" xfId="58"/>
    <cellStyle name="Špatně" xfId="59"/>
    <cellStyle name="Text upozornění" xfId="60"/>
    <cellStyle name="Vstup" xfId="61"/>
    <cellStyle name="Výpočet" xfId="62"/>
    <cellStyle name="Výstup" xfId="63"/>
    <cellStyle name="Vysvětlující text" xfId="64"/>
    <cellStyle name="Zvýraznění 1" xfId="65"/>
    <cellStyle name="Zvýraznění 2" xfId="66"/>
    <cellStyle name="Zvýraznění 3" xfId="67"/>
    <cellStyle name="Zvýraznění 4" xfId="68"/>
    <cellStyle name="Zvýraznění 5" xfId="69"/>
    <cellStyle name="Zvýraznění 6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tabSelected="1" view="pageLayout" workbookViewId="0" topLeftCell="A1">
      <selection activeCell="I22" sqref="I22"/>
    </sheetView>
  </sheetViews>
  <sheetFormatPr defaultColWidth="9.140625" defaultRowHeight="12.75"/>
  <cols>
    <col min="1" max="1" width="4.57421875" style="0" customWidth="1"/>
    <col min="2" max="2" width="7.57421875" style="0" customWidth="1"/>
    <col min="3" max="3" width="8.140625" style="0" customWidth="1"/>
    <col min="4" max="4" width="8.00390625" style="0" customWidth="1"/>
    <col min="5" max="5" width="11.7109375" style="0" customWidth="1"/>
    <col min="6" max="6" width="13.28125" style="0" customWidth="1"/>
    <col min="7" max="7" width="16.140625" style="0" customWidth="1"/>
    <col min="8" max="8" width="10.7109375" style="0" customWidth="1"/>
    <col min="9" max="9" width="11.8515625" style="0" customWidth="1"/>
    <col min="10" max="10" width="8.7109375" style="0" customWidth="1"/>
    <col min="11" max="11" width="14.28125" style="29" customWidth="1"/>
    <col min="12" max="12" width="13.421875" style="29" customWidth="1"/>
    <col min="13" max="13" width="19.140625" style="29" bestFit="1" customWidth="1"/>
    <col min="14" max="14" width="8.7109375" style="29" customWidth="1"/>
    <col min="15" max="15" width="11.57421875" style="29" customWidth="1"/>
    <col min="16" max="16384" width="9.140625" style="29" customWidth="1"/>
  </cols>
  <sheetData>
    <row r="1" spans="1:12" ht="24.75" customHeight="1">
      <c r="A1" s="65" t="s">
        <v>19</v>
      </c>
      <c r="B1" s="65"/>
      <c r="C1" s="65"/>
      <c r="D1" s="65"/>
      <c r="E1" s="65"/>
      <c r="F1" s="65"/>
      <c r="G1" s="65"/>
      <c r="H1" s="65"/>
      <c r="I1" s="65"/>
      <c r="J1" s="65"/>
      <c r="K1" s="30"/>
      <c r="L1" s="30"/>
    </row>
    <row r="2" spans="1:10" ht="13.5" customHeight="1">
      <c r="A2" s="2"/>
      <c r="B2" s="9"/>
      <c r="C2" s="9"/>
      <c r="D2" s="2"/>
      <c r="E2" s="2"/>
      <c r="J2" s="4"/>
    </row>
    <row r="3" spans="1:11" ht="28.5" customHeight="1">
      <c r="A3" s="3"/>
      <c r="B3" s="9"/>
      <c r="C3" s="9"/>
      <c r="D3" s="23"/>
      <c r="F3" s="6" t="s">
        <v>20</v>
      </c>
      <c r="G3" s="16" t="s">
        <v>1</v>
      </c>
      <c r="I3" s="4"/>
      <c r="J3" s="8"/>
      <c r="K3" s="31"/>
    </row>
    <row r="4" spans="1:11" ht="21.75" customHeight="1" thickBot="1">
      <c r="A4" s="1"/>
      <c r="B4" s="1"/>
      <c r="C4" s="1"/>
      <c r="D4" s="1"/>
      <c r="E4" s="1"/>
      <c r="F4" s="24" t="s">
        <v>21</v>
      </c>
      <c r="G4" s="10" t="s">
        <v>2</v>
      </c>
      <c r="H4" s="5"/>
      <c r="I4" s="5"/>
      <c r="J4" s="5"/>
      <c r="K4" s="32"/>
    </row>
    <row r="5" spans="1:4" ht="20.25" customHeight="1" thickTop="1">
      <c r="A5" s="25"/>
      <c r="B5" s="25"/>
      <c r="C5" s="27"/>
      <c r="D5" s="27" t="s">
        <v>36</v>
      </c>
    </row>
    <row r="6" spans="1:10" ht="15.75" customHeight="1">
      <c r="A6" s="25"/>
      <c r="B6" s="25"/>
      <c r="C6" s="28"/>
      <c r="D6" s="64" t="s">
        <v>37</v>
      </c>
      <c r="E6" s="64"/>
      <c r="F6" s="57" t="s">
        <v>25</v>
      </c>
      <c r="G6" s="57"/>
      <c r="H6" s="57"/>
      <c r="I6" s="57"/>
      <c r="J6" s="57"/>
    </row>
    <row r="7" spans="1:6" ht="15.75" customHeight="1">
      <c r="A7" s="25"/>
      <c r="B7" s="25"/>
      <c r="C7" s="28"/>
      <c r="D7" s="64" t="s">
        <v>38</v>
      </c>
      <c r="E7" s="64"/>
      <c r="F7" s="14" t="s">
        <v>26</v>
      </c>
    </row>
    <row r="8" spans="1:6" ht="15.75" customHeight="1">
      <c r="A8" s="25"/>
      <c r="B8" s="25"/>
      <c r="C8" s="28"/>
      <c r="D8" s="64" t="s">
        <v>38</v>
      </c>
      <c r="E8" s="64"/>
      <c r="F8" s="14" t="s">
        <v>29</v>
      </c>
    </row>
    <row r="9" spans="1:7" ht="15.75" customHeight="1">
      <c r="A9" s="25"/>
      <c r="B9" s="25"/>
      <c r="C9" s="28"/>
      <c r="D9" s="64" t="s">
        <v>38</v>
      </c>
      <c r="E9" s="64"/>
      <c r="F9" s="57" t="s">
        <v>31</v>
      </c>
      <c r="G9" s="57"/>
    </row>
    <row r="10" spans="1:6" ht="15.75" customHeight="1">
      <c r="A10" s="25"/>
      <c r="B10" s="25"/>
      <c r="C10" s="28"/>
      <c r="D10" s="66" t="s">
        <v>48</v>
      </c>
      <c r="E10" s="67"/>
      <c r="F10" s="14"/>
    </row>
    <row r="11" spans="1:6" ht="15.75" customHeight="1">
      <c r="A11" s="25"/>
      <c r="B11" s="25"/>
      <c r="C11" s="28"/>
      <c r="D11" s="67"/>
      <c r="E11" s="67"/>
      <c r="F11" s="14" t="s">
        <v>41</v>
      </c>
    </row>
    <row r="12" spans="1:6" ht="15.75" customHeight="1">
      <c r="A12" s="25"/>
      <c r="B12" s="25"/>
      <c r="C12" s="28"/>
      <c r="D12" s="64" t="s">
        <v>39</v>
      </c>
      <c r="E12" s="64"/>
      <c r="F12" s="38" t="s">
        <v>30</v>
      </c>
    </row>
    <row r="13" spans="1:4" ht="18" customHeight="1">
      <c r="A13" s="25"/>
      <c r="B13" s="25"/>
      <c r="C13" s="25"/>
      <c r="D13" s="7"/>
    </row>
    <row r="14" spans="1:9" ht="14.25" customHeight="1">
      <c r="A14" s="61" t="s">
        <v>23</v>
      </c>
      <c r="B14" s="62"/>
      <c r="C14" s="62"/>
      <c r="D14" s="62"/>
      <c r="E14" s="62"/>
      <c r="F14" s="62"/>
      <c r="G14" s="62"/>
      <c r="H14" s="62"/>
      <c r="I14" s="63"/>
    </row>
    <row r="15" spans="1:9" ht="19.5" customHeight="1">
      <c r="A15" s="17" t="s">
        <v>18</v>
      </c>
      <c r="B15" s="19" t="s">
        <v>16</v>
      </c>
      <c r="C15" s="19" t="s">
        <v>17</v>
      </c>
      <c r="D15" s="49" t="s">
        <v>0</v>
      </c>
      <c r="E15" s="58" t="s">
        <v>15</v>
      </c>
      <c r="F15" s="59"/>
      <c r="G15" s="50" t="s">
        <v>42</v>
      </c>
      <c r="H15" s="49" t="s">
        <v>43</v>
      </c>
      <c r="I15" s="50" t="s">
        <v>35</v>
      </c>
    </row>
    <row r="16" spans="1:9" ht="15.75" customHeight="1">
      <c r="A16" s="11">
        <v>1</v>
      </c>
      <c r="B16" s="12">
        <v>0.3333333333333333</v>
      </c>
      <c r="C16" s="12">
        <v>0.375</v>
      </c>
      <c r="D16" s="15">
        <v>31402</v>
      </c>
      <c r="E16" s="55" t="s">
        <v>3</v>
      </c>
      <c r="F16" s="55"/>
      <c r="G16" s="15"/>
      <c r="H16" s="37"/>
      <c r="I16" s="36"/>
    </row>
    <row r="17" spans="1:9" ht="15.75" customHeight="1">
      <c r="A17" s="11">
        <v>2</v>
      </c>
      <c r="B17" s="12">
        <f>B16+30/1440</f>
        <v>0.35416666666666663</v>
      </c>
      <c r="C17" s="12">
        <f>C16+30/1440</f>
        <v>0.3958333333333333</v>
      </c>
      <c r="D17" s="15">
        <v>31384</v>
      </c>
      <c r="E17" s="55" t="s">
        <v>4</v>
      </c>
      <c r="F17" s="55"/>
      <c r="G17" s="13"/>
      <c r="H17" s="20"/>
      <c r="I17" s="20"/>
    </row>
    <row r="18" spans="1:9" ht="15.75" customHeight="1">
      <c r="A18" s="11">
        <v>3</v>
      </c>
      <c r="B18" s="12">
        <f aca="true" t="shared" si="0" ref="B18:B23">B17+30/1440</f>
        <v>0.37499999999999994</v>
      </c>
      <c r="C18" s="12">
        <f aca="true" t="shared" si="1" ref="B18:C23">C17+30/1440</f>
        <v>0.41666666666666663</v>
      </c>
      <c r="D18" s="15">
        <v>31383</v>
      </c>
      <c r="E18" s="55" t="s">
        <v>5</v>
      </c>
      <c r="F18" s="55"/>
      <c r="G18" s="13"/>
      <c r="H18" s="20"/>
      <c r="I18" s="20"/>
    </row>
    <row r="19" spans="1:9" ht="15.75" customHeight="1">
      <c r="A19" s="11">
        <v>4</v>
      </c>
      <c r="B19" s="12">
        <f t="shared" si="0"/>
        <v>0.39583333333333326</v>
      </c>
      <c r="C19" s="12">
        <f t="shared" si="1"/>
        <v>0.43749999999999994</v>
      </c>
      <c r="D19" s="15">
        <v>31408</v>
      </c>
      <c r="E19" s="55" t="s">
        <v>6</v>
      </c>
      <c r="F19" s="55"/>
      <c r="G19" s="13"/>
      <c r="H19" s="20"/>
      <c r="I19" s="20"/>
    </row>
    <row r="20" spans="1:9" ht="15.75" customHeight="1">
      <c r="A20" s="34">
        <v>5</v>
      </c>
      <c r="B20" s="12">
        <f t="shared" si="0"/>
        <v>0.4166666666666666</v>
      </c>
      <c r="C20" s="12">
        <f t="shared" si="1"/>
        <v>0.45833333333333326</v>
      </c>
      <c r="D20" s="39">
        <v>31405</v>
      </c>
      <c r="E20" s="55" t="s">
        <v>7</v>
      </c>
      <c r="F20" s="55"/>
      <c r="G20" s="40"/>
      <c r="H20" s="41"/>
      <c r="I20" s="41"/>
    </row>
    <row r="21" spans="1:9" ht="15.75" customHeight="1">
      <c r="A21" s="42">
        <v>6</v>
      </c>
      <c r="B21" s="12">
        <f t="shared" si="0"/>
        <v>0.4374999999999999</v>
      </c>
      <c r="C21" s="12">
        <f t="shared" si="1"/>
        <v>0.4791666666666666</v>
      </c>
      <c r="D21" s="15">
        <v>31410</v>
      </c>
      <c r="E21" s="55" t="s">
        <v>8</v>
      </c>
      <c r="F21" s="55"/>
      <c r="G21" s="13"/>
      <c r="H21" s="20"/>
      <c r="I21" s="20"/>
    </row>
    <row r="22" spans="1:9" ht="15.75" customHeight="1">
      <c r="A22" s="42">
        <v>7</v>
      </c>
      <c r="B22" s="12">
        <f t="shared" si="0"/>
        <v>0.4583333333333332</v>
      </c>
      <c r="C22" s="12">
        <f t="shared" si="1"/>
        <v>0.4999999999999999</v>
      </c>
      <c r="D22" s="15">
        <v>31398</v>
      </c>
      <c r="E22" s="55" t="s">
        <v>9</v>
      </c>
      <c r="F22" s="55"/>
      <c r="G22" s="13"/>
      <c r="H22" s="20"/>
      <c r="I22" s="20"/>
    </row>
    <row r="23" spans="1:9" ht="15.75" customHeight="1">
      <c r="A23" s="43">
        <v>8</v>
      </c>
      <c r="B23" s="12">
        <f t="shared" si="0"/>
        <v>0.4791666666666665</v>
      </c>
      <c r="C23" s="12">
        <f t="shared" si="1"/>
        <v>0.5208333333333333</v>
      </c>
      <c r="D23" s="15">
        <v>31403</v>
      </c>
      <c r="E23" s="55" t="s">
        <v>10</v>
      </c>
      <c r="F23" s="55"/>
      <c r="G23" s="13"/>
      <c r="H23" s="20"/>
      <c r="I23" s="20"/>
    </row>
    <row r="24" spans="1:9" ht="15.75" customHeight="1">
      <c r="A24" s="60" t="s">
        <v>45</v>
      </c>
      <c r="B24" s="60"/>
      <c r="C24" s="60"/>
      <c r="D24" s="60"/>
      <c r="E24" s="60"/>
      <c r="F24" s="60"/>
      <c r="G24" s="60"/>
      <c r="H24" s="60"/>
      <c r="I24" s="60"/>
    </row>
    <row r="25" spans="1:9" ht="15.75" customHeight="1">
      <c r="A25" s="43"/>
      <c r="B25" s="44"/>
      <c r="C25" s="44"/>
      <c r="D25" s="45"/>
      <c r="E25" s="46"/>
      <c r="F25" s="46"/>
      <c r="G25" s="47"/>
      <c r="H25" s="48"/>
      <c r="I25" s="48"/>
    </row>
    <row r="26" spans="1:10" ht="16.5" customHeight="1">
      <c r="A26" s="61" t="s">
        <v>46</v>
      </c>
      <c r="B26" s="62"/>
      <c r="C26" s="62"/>
      <c r="D26" s="62"/>
      <c r="E26" s="62"/>
      <c r="F26" s="62"/>
      <c r="G26" s="62"/>
      <c r="H26" s="62"/>
      <c r="I26" s="62"/>
      <c r="J26" s="63"/>
    </row>
    <row r="27" spans="1:10" ht="33" customHeight="1">
      <c r="A27" s="17" t="s">
        <v>18</v>
      </c>
      <c r="B27" s="19" t="s">
        <v>16</v>
      </c>
      <c r="C27" s="19" t="s">
        <v>17</v>
      </c>
      <c r="D27" s="49" t="s">
        <v>0</v>
      </c>
      <c r="E27" s="58" t="s">
        <v>15</v>
      </c>
      <c r="F27" s="59"/>
      <c r="G27" s="18" t="s">
        <v>22</v>
      </c>
      <c r="H27" s="19" t="s">
        <v>24</v>
      </c>
      <c r="I27" s="19" t="s">
        <v>44</v>
      </c>
      <c r="J27" s="35" t="s">
        <v>28</v>
      </c>
    </row>
    <row r="28" spans="1:10" ht="15" customHeight="1">
      <c r="A28" s="11">
        <v>1</v>
      </c>
      <c r="B28" s="12">
        <v>0.5416666666666666</v>
      </c>
      <c r="C28" s="12">
        <f>B28+15/1440</f>
        <v>0.5520833333333333</v>
      </c>
      <c r="D28" s="15">
        <v>31402</v>
      </c>
      <c r="E28" s="55" t="s">
        <v>3</v>
      </c>
      <c r="F28" s="55"/>
      <c r="G28" s="13" t="s">
        <v>27</v>
      </c>
      <c r="H28" s="21" t="s">
        <v>32</v>
      </c>
      <c r="I28" s="21" t="s">
        <v>32</v>
      </c>
      <c r="J28" s="20"/>
    </row>
    <row r="29" spans="1:10" ht="15" customHeight="1">
      <c r="A29" s="11">
        <v>2</v>
      </c>
      <c r="B29" s="12">
        <f>B28+15/1440</f>
        <v>0.5520833333333333</v>
      </c>
      <c r="C29" s="12">
        <f aca="true" t="shared" si="2" ref="C29:C35">B29+15/1440</f>
        <v>0.5624999999999999</v>
      </c>
      <c r="D29" s="15">
        <v>31384</v>
      </c>
      <c r="E29" s="55" t="s">
        <v>4</v>
      </c>
      <c r="F29" s="55"/>
      <c r="G29" s="13" t="s">
        <v>27</v>
      </c>
      <c r="H29" s="21" t="s">
        <v>33</v>
      </c>
      <c r="I29" s="21" t="s">
        <v>32</v>
      </c>
      <c r="J29" s="20"/>
    </row>
    <row r="30" spans="1:10" ht="15" customHeight="1">
      <c r="A30" s="11">
        <v>3</v>
      </c>
      <c r="B30" s="12">
        <f aca="true" t="shared" si="3" ref="B30:B35">B29+15/1440</f>
        <v>0.5624999999999999</v>
      </c>
      <c r="C30" s="12">
        <f t="shared" si="2"/>
        <v>0.5729166666666665</v>
      </c>
      <c r="D30" s="15">
        <v>31383</v>
      </c>
      <c r="E30" s="55" t="s">
        <v>5</v>
      </c>
      <c r="F30" s="55"/>
      <c r="G30" s="13" t="s">
        <v>27</v>
      </c>
      <c r="H30" s="21" t="s">
        <v>33</v>
      </c>
      <c r="I30" s="21" t="s">
        <v>32</v>
      </c>
      <c r="J30" s="20"/>
    </row>
    <row r="31" spans="1:10" ht="15" customHeight="1">
      <c r="A31" s="11">
        <v>4</v>
      </c>
      <c r="B31" s="12">
        <f t="shared" si="3"/>
        <v>0.5729166666666665</v>
      </c>
      <c r="C31" s="12">
        <f t="shared" si="2"/>
        <v>0.5833333333333331</v>
      </c>
      <c r="D31" s="15">
        <v>31408</v>
      </c>
      <c r="E31" s="55" t="s">
        <v>6</v>
      </c>
      <c r="F31" s="55"/>
      <c r="G31" s="13" t="s">
        <v>14</v>
      </c>
      <c r="H31" s="21" t="s">
        <v>34</v>
      </c>
      <c r="I31" s="21" t="s">
        <v>34</v>
      </c>
      <c r="J31" s="20"/>
    </row>
    <row r="32" spans="1:11" ht="15" customHeight="1">
      <c r="A32" s="34">
        <v>5</v>
      </c>
      <c r="B32" s="12">
        <f t="shared" si="3"/>
        <v>0.5833333333333331</v>
      </c>
      <c r="C32" s="12">
        <f t="shared" si="2"/>
        <v>0.5937499999999998</v>
      </c>
      <c r="D32" s="39">
        <v>31405</v>
      </c>
      <c r="E32" s="55" t="s">
        <v>7</v>
      </c>
      <c r="F32" s="55"/>
      <c r="G32" s="13" t="s">
        <v>27</v>
      </c>
      <c r="H32" s="21" t="s">
        <v>32</v>
      </c>
      <c r="I32" s="21" t="s">
        <v>32</v>
      </c>
      <c r="J32" s="20"/>
      <c r="K32" s="33"/>
    </row>
    <row r="33" spans="1:11" ht="15" customHeight="1">
      <c r="A33" s="42">
        <v>6</v>
      </c>
      <c r="B33" s="12">
        <f t="shared" si="3"/>
        <v>0.5937499999999998</v>
      </c>
      <c r="C33" s="12">
        <f t="shared" si="2"/>
        <v>0.6041666666666664</v>
      </c>
      <c r="D33" s="15">
        <v>31410</v>
      </c>
      <c r="E33" s="55" t="s">
        <v>8</v>
      </c>
      <c r="F33" s="55"/>
      <c r="G33" s="13" t="s">
        <v>13</v>
      </c>
      <c r="H33" s="21" t="s">
        <v>34</v>
      </c>
      <c r="I33" s="21" t="s">
        <v>32</v>
      </c>
      <c r="J33" s="20"/>
      <c r="K33" s="33"/>
    </row>
    <row r="34" spans="1:11" ht="15" customHeight="1">
      <c r="A34" s="42">
        <v>7</v>
      </c>
      <c r="B34" s="12">
        <f t="shared" si="3"/>
        <v>0.6041666666666664</v>
      </c>
      <c r="C34" s="12">
        <f t="shared" si="2"/>
        <v>0.614583333333333</v>
      </c>
      <c r="D34" s="15">
        <v>31398</v>
      </c>
      <c r="E34" s="55" t="s">
        <v>9</v>
      </c>
      <c r="F34" s="55"/>
      <c r="G34" s="13" t="s">
        <v>11</v>
      </c>
      <c r="H34" s="21" t="s">
        <v>34</v>
      </c>
      <c r="I34" s="21" t="s">
        <v>34</v>
      </c>
      <c r="J34" s="20"/>
      <c r="K34" s="33"/>
    </row>
    <row r="35" spans="1:11" ht="15" customHeight="1">
      <c r="A35" s="42">
        <v>8</v>
      </c>
      <c r="B35" s="12">
        <f t="shared" si="3"/>
        <v>0.614583333333333</v>
      </c>
      <c r="C35" s="12">
        <f t="shared" si="2"/>
        <v>0.6249999999999997</v>
      </c>
      <c r="D35" s="15">
        <v>31403</v>
      </c>
      <c r="E35" s="55" t="s">
        <v>10</v>
      </c>
      <c r="F35" s="55"/>
      <c r="G35" s="13" t="s">
        <v>12</v>
      </c>
      <c r="H35" s="21" t="s">
        <v>34</v>
      </c>
      <c r="I35" s="21" t="s">
        <v>34</v>
      </c>
      <c r="J35" s="20"/>
      <c r="K35" s="33"/>
    </row>
    <row r="36" spans="1:10" ht="19.5" customHeight="1">
      <c r="A36" s="61" t="s">
        <v>47</v>
      </c>
      <c r="B36" s="62"/>
      <c r="C36" s="62"/>
      <c r="D36" s="62"/>
      <c r="E36" s="62"/>
      <c r="F36" s="62"/>
      <c r="G36" s="62"/>
      <c r="H36" s="62"/>
      <c r="I36" s="62"/>
      <c r="J36" s="63"/>
    </row>
    <row r="37" spans="1:10" ht="9" customHeight="1">
      <c r="A37" s="26"/>
      <c r="B37" s="22"/>
      <c r="C37" s="26"/>
      <c r="D37" s="26"/>
      <c r="E37" s="26"/>
      <c r="F37" s="26"/>
      <c r="G37" s="26"/>
      <c r="H37" s="26"/>
      <c r="I37" s="26"/>
      <c r="J37" s="26"/>
    </row>
    <row r="38" spans="1:10" ht="36" customHeight="1">
      <c r="A38" s="53"/>
      <c r="B38" s="56" t="s">
        <v>40</v>
      </c>
      <c r="C38" s="56"/>
      <c r="D38" s="56"/>
      <c r="E38" s="56"/>
      <c r="F38" s="56"/>
      <c r="G38" s="56"/>
      <c r="H38" s="56"/>
      <c r="I38" s="56"/>
      <c r="J38" s="53"/>
    </row>
    <row r="39" spans="1:10" ht="18.75" customHeight="1">
      <c r="A39" s="54"/>
      <c r="B39" s="54"/>
      <c r="C39" s="54"/>
      <c r="D39" s="54"/>
      <c r="E39" s="54"/>
      <c r="F39" s="54"/>
      <c r="G39" s="54"/>
      <c r="H39" s="54"/>
      <c r="I39" s="54"/>
      <c r="J39" s="54"/>
    </row>
    <row r="40" spans="1:10" ht="15.75" customHeight="1">
      <c r="A40" s="51"/>
      <c r="B40" s="53"/>
      <c r="C40" s="53"/>
      <c r="D40" s="53"/>
      <c r="E40" s="53"/>
      <c r="F40" s="53"/>
      <c r="G40" s="53"/>
      <c r="H40" s="53"/>
      <c r="I40" s="53"/>
      <c r="J40" s="52"/>
    </row>
    <row r="41" spans="1:10" ht="16.5" customHeight="1">
      <c r="A41" s="52"/>
      <c r="B41" s="52"/>
      <c r="C41" s="52"/>
      <c r="D41" s="52"/>
      <c r="E41" s="52"/>
      <c r="F41" s="52"/>
      <c r="G41" s="52"/>
      <c r="H41" s="52"/>
      <c r="I41" s="52"/>
      <c r="J41" s="52"/>
    </row>
    <row r="51" ht="27" customHeight="1"/>
  </sheetData>
  <sheetProtection/>
  <mergeCells count="32">
    <mergeCell ref="E30:F30"/>
    <mergeCell ref="E32:F32"/>
    <mergeCell ref="D10:E11"/>
    <mergeCell ref="D6:E6"/>
    <mergeCell ref="E15:F15"/>
    <mergeCell ref="E16:F16"/>
    <mergeCell ref="E31:F31"/>
    <mergeCell ref="E35:F35"/>
    <mergeCell ref="E33:F33"/>
    <mergeCell ref="E21:F21"/>
    <mergeCell ref="E22:F22"/>
    <mergeCell ref="E34:F34"/>
    <mergeCell ref="A26:J26"/>
    <mergeCell ref="D12:E12"/>
    <mergeCell ref="D9:E9"/>
    <mergeCell ref="F9:G9"/>
    <mergeCell ref="A1:J1"/>
    <mergeCell ref="E17:F17"/>
    <mergeCell ref="A14:I14"/>
    <mergeCell ref="D8:E8"/>
    <mergeCell ref="D7:E7"/>
    <mergeCell ref="E19:F19"/>
    <mergeCell ref="E18:F18"/>
    <mergeCell ref="E20:F20"/>
    <mergeCell ref="E29:F29"/>
    <mergeCell ref="B38:I38"/>
    <mergeCell ref="F6:J6"/>
    <mergeCell ref="E27:F27"/>
    <mergeCell ref="E28:F28"/>
    <mergeCell ref="A24:I24"/>
    <mergeCell ref="E23:F23"/>
    <mergeCell ref="A36:J36"/>
  </mergeCells>
  <printOptions/>
  <pageMargins left="0.25" right="0.25" top="0.75" bottom="0.75" header="0.3" footer="0.3"/>
  <pageSetup fitToWidth="0" fitToHeight="1" horizontalDpi="600" verticalDpi="600" orientation="portrait" paperSize="9" r:id="rId2"/>
  <headerFooter alignWithMargins="0">
    <oddHeader>&amp;L&amp;G&amp;R&amp;K00B050VYSOKÁ ŠKOLA TECHNICKÁ A EKONOMICKÁ
V ČESKÝCH BUDĚJOVICÍCH
Úsek prorektora pro studium
Studijní oddělení</oddHeader>
    <oddFooter>&amp;L&amp;K00B050VŠTE 
Okružní 517/10
370 01 České Budějovice &amp;C&amp;K00B050Tel.: +420 387 842 144
ID datové schránky: 72pj9jc 
studijnioddeleni@mail.vstecb.cz&amp;R&amp;K00B050 IČO: 75081431
DIČ: CZ75081431
www.VSTECB.cz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VŠTE České Budějovice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duskovae01</dc:creator>
  <cp:keywords/>
  <dc:description/>
  <cp:lastModifiedBy>Kodadová Zuzana</cp:lastModifiedBy>
  <cp:lastPrinted>2024-06-07T11:01:17Z</cp:lastPrinted>
  <dcterms:created xsi:type="dcterms:W3CDTF">2009-11-13T07:30:44Z</dcterms:created>
  <dcterms:modified xsi:type="dcterms:W3CDTF">2024-06-07T11:30:47Z</dcterms:modified>
  <cp:category/>
  <cp:version/>
  <cp:contentType/>
  <cp:contentStatus/>
</cp:coreProperties>
</file>