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'List1'!$A$3:$J$102</definedName>
  </definedNames>
  <calcPr fullCalcOnLoad="1"/>
</workbook>
</file>

<file path=xl/sharedStrings.xml><?xml version="1.0" encoding="utf-8"?>
<sst xmlns="http://schemas.openxmlformats.org/spreadsheetml/2006/main" count="69" uniqueCount="55">
  <si>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</si>
  <si>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</si>
  <si>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</si>
  <si>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</si>
  <si>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</si>
  <si>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</si>
  <si>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</si>
  <si>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</si>
  <si>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</si>
  <si>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</si>
  <si>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</si>
  <si>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</si>
  <si>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</si>
  <si>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</si>
  <si>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</si>
  <si>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</si>
  <si>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Návrh známky oponent</t>
  </si>
  <si>
    <t>Návrh známky vedoucí</t>
  </si>
  <si>
    <t>3. člen:</t>
  </si>
  <si>
    <t>SZZ_RLZ_PE</t>
  </si>
  <si>
    <t>SZZ_RLZ_MU</t>
  </si>
  <si>
    <t>SZZ_RLZ_RLZ</t>
  </si>
  <si>
    <t>Veronika Fořtová</t>
  </si>
  <si>
    <t>B</t>
  </si>
  <si>
    <t>doc. Urban</t>
  </si>
  <si>
    <t>A</t>
  </si>
  <si>
    <t>doc. Hricová</t>
  </si>
  <si>
    <t>dr. Klementová</t>
  </si>
  <si>
    <t>Šimon Kusý</t>
  </si>
  <si>
    <t>Zdeněk Czornyj</t>
  </si>
  <si>
    <t>Petra Kochová</t>
  </si>
  <si>
    <t>Anna Lidinská</t>
  </si>
  <si>
    <t>Karolína Lonská</t>
  </si>
  <si>
    <t>Zuzana Renzová</t>
  </si>
  <si>
    <t>Vojtěch Rudolf</t>
  </si>
  <si>
    <t>Edita Strouhalová</t>
  </si>
  <si>
    <t>Zdeňka Vokounová</t>
  </si>
  <si>
    <t>Michaela Wolfarth</t>
  </si>
  <si>
    <t>Vít Syrovátka</t>
  </si>
  <si>
    <t>Marie Vítková</t>
  </si>
  <si>
    <t> 29743</t>
  </si>
  <si>
    <t>Hana Fridrichovská</t>
  </si>
  <si>
    <t>Bc. Jan Vokoun</t>
  </si>
  <si>
    <t> 27797</t>
  </si>
  <si>
    <t xml:space="preserve">                                               Státní závěrečné zkoušky ZS 2023</t>
  </si>
  <si>
    <t>8:00 Zahájení SZZ dopolední sekce</t>
  </si>
  <si>
    <t>doc. PaedDr. Mgr. Zdeněk Caha, Ph.D., MBA, MSc.</t>
  </si>
  <si>
    <t>Ing. Iva Klementová, Ph.D.</t>
  </si>
  <si>
    <t>Ing. Miluše Balková, Ph.D.</t>
  </si>
  <si>
    <t>Ing. Tomáš Krulický, MBA, PhD.</t>
  </si>
  <si>
    <t>Ing. Petra Prášilová</t>
  </si>
  <si>
    <t>N206</t>
  </si>
  <si>
    <t>12:55 Zahájení SZZ Obhajoba KP</t>
  </si>
  <si>
    <t>14:15 Vyhlášení SZZ Obhajoba KP</t>
  </si>
  <si>
    <t>11:25 Vyhlášení SZZ dopolední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</si>
</sst>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left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1"/>
  <sheetViews>
    <sheetView tabSelected="1" view="pageLayout" showRuler="0" zoomScale="85" zoomScaleNormal="85" zoomScalePageLayoutView="85" workbookViewId="0" topLeftCell="A7">
      <selection activeCell="E28" sqref="E28:F28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7.421875" style="0" customWidth="1"/>
    <col min="4" max="4" width="7.8515625" style="0" customWidth="1"/>
    <col min="5" max="5" width="11.7109375" style="0" customWidth="1"/>
    <col min="6" max="6" width="13.421875" style="0" customWidth="1"/>
    <col min="7" max="7" width="18.00390625" style="0" customWidth="1"/>
    <col min="8" max="8" width="11.00390625" style="0" customWidth="1"/>
    <col min="9" max="9" width="9.7109375" style="0" customWidth="1"/>
    <col min="10" max="10" width="8.7109375" style="0" customWidth="1"/>
    <col min="11" max="11" width="14.28125" style="26" customWidth="1"/>
    <col min="12" max="12" width="13.421875" style="26" customWidth="1"/>
    <col min="13" max="13" width="19.140625" style="26" bestFit="1" customWidth="1"/>
    <col min="14" max="14" width="8.7109375" style="26" customWidth="1"/>
    <col min="15" max="15" width="11.57421875" style="26" customWidth="1"/>
    <col min="16" max="16384" width="9.140625" style="26" customWidth="1"/>
  </cols>
  <sheetData>
    <row r="3" spans="1:12" ht="24.75" customHeight="1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27"/>
      <c r="L3" s="27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8"/>
      <c r="F5" s="36" t="s">
        <v>7</v>
      </c>
      <c r="G5" s="40">
        <v>45323</v>
      </c>
      <c r="I5" s="4" t="s">
        <v>6</v>
      </c>
      <c r="J5" s="7"/>
      <c r="K5" s="28"/>
    </row>
    <row r="6" spans="1:11" ht="21.75" customHeight="1" thickBot="1">
      <c r="A6" s="1"/>
      <c r="B6" s="1"/>
      <c r="C6" s="1"/>
      <c r="D6" s="1"/>
      <c r="E6" s="1"/>
      <c r="F6" s="19" t="s">
        <v>8</v>
      </c>
      <c r="G6" s="37" t="s">
        <v>51</v>
      </c>
      <c r="H6" s="5"/>
      <c r="I6" s="5"/>
      <c r="J6" s="5"/>
      <c r="K6" s="29"/>
    </row>
    <row r="7" spans="1:7" ht="20.25" customHeight="1" thickTop="1">
      <c r="A7" s="20"/>
      <c r="B7" s="20"/>
      <c r="C7" s="24"/>
      <c r="D7" s="24" t="s">
        <v>9</v>
      </c>
      <c r="F7" s="38"/>
      <c r="G7" s="38"/>
    </row>
    <row r="8" spans="1:7" ht="15.75" customHeight="1">
      <c r="A8" s="20"/>
      <c r="B8" s="20"/>
      <c r="C8" s="25"/>
      <c r="D8" s="47" t="s">
        <v>10</v>
      </c>
      <c r="E8" s="47"/>
      <c r="F8" s="39" t="s">
        <v>46</v>
      </c>
      <c r="G8" s="38"/>
    </row>
    <row r="9" spans="1:7" ht="15.75" customHeight="1">
      <c r="A9" s="20"/>
      <c r="B9" s="20"/>
      <c r="C9" s="25"/>
      <c r="D9" s="47" t="s">
        <v>12</v>
      </c>
      <c r="E9" s="47"/>
      <c r="F9" s="55" t="s">
        <v>47</v>
      </c>
      <c r="G9" s="55"/>
    </row>
    <row r="10" spans="1:7" ht="15.75" customHeight="1">
      <c r="A10" s="20"/>
      <c r="B10" s="20"/>
      <c r="C10" s="25"/>
      <c r="D10" s="47" t="s">
        <v>13</v>
      </c>
      <c r="E10" s="47"/>
      <c r="F10" s="39" t="s">
        <v>48</v>
      </c>
      <c r="G10" s="38"/>
    </row>
    <row r="11" spans="1:7" ht="15.75" customHeight="1">
      <c r="A11" s="20"/>
      <c r="B11" s="20"/>
      <c r="C11" s="25"/>
      <c r="D11" s="34" t="s">
        <v>18</v>
      </c>
      <c r="E11" s="34"/>
      <c r="F11" s="39" t="s">
        <v>49</v>
      </c>
      <c r="G11" s="38"/>
    </row>
    <row r="12" spans="1:7" ht="15.75" customHeight="1">
      <c r="A12" s="20"/>
      <c r="B12" s="20"/>
      <c r="C12" s="25"/>
      <c r="D12" s="47"/>
      <c r="E12" s="47"/>
      <c r="F12" s="39"/>
      <c r="G12" s="38"/>
    </row>
    <row r="13" spans="1:7" ht="15.75" customHeight="1">
      <c r="A13" s="20"/>
      <c r="B13" s="20"/>
      <c r="C13" s="25"/>
      <c r="D13" s="47" t="s">
        <v>11</v>
      </c>
      <c r="E13" s="47"/>
      <c r="F13" s="39" t="s">
        <v>50</v>
      </c>
      <c r="G13" s="38"/>
    </row>
    <row r="14" spans="1:4" ht="7.5" customHeight="1">
      <c r="A14" s="20"/>
      <c r="B14" s="20"/>
      <c r="C14" s="20"/>
      <c r="D14" s="6"/>
    </row>
    <row r="15" spans="1:20" ht="14.25" customHeight="1">
      <c r="A15" s="50" t="s">
        <v>45</v>
      </c>
      <c r="B15" s="51"/>
      <c r="C15" s="51"/>
      <c r="D15" s="51"/>
      <c r="E15" s="51"/>
      <c r="F15" s="51"/>
      <c r="G15" s="51"/>
      <c r="H15" s="51"/>
      <c r="I15" s="52"/>
      <c r="K15"/>
      <c r="L15"/>
      <c r="M15"/>
      <c r="N15"/>
      <c r="O15"/>
      <c r="P15"/>
      <c r="Q15"/>
      <c r="R15"/>
      <c r="S15"/>
      <c r="T15"/>
    </row>
    <row r="16" spans="1:20" ht="19.5" customHeight="1">
      <c r="A16" s="12" t="s">
        <v>1</v>
      </c>
      <c r="B16" s="13" t="s">
        <v>4</v>
      </c>
      <c r="C16" s="13" t="s">
        <v>5</v>
      </c>
      <c r="D16" s="14" t="s">
        <v>0</v>
      </c>
      <c r="E16" s="48" t="s">
        <v>15</v>
      </c>
      <c r="F16" s="49"/>
      <c r="G16" s="14" t="s">
        <v>19</v>
      </c>
      <c r="H16" s="14" t="s">
        <v>20</v>
      </c>
      <c r="I16" s="14" t="s">
        <v>21</v>
      </c>
      <c r="K16"/>
      <c r="L16"/>
      <c r="M16"/>
      <c r="N16"/>
      <c r="O16"/>
      <c r="P16"/>
      <c r="Q16"/>
      <c r="R16"/>
      <c r="S16"/>
      <c r="T16"/>
    </row>
    <row r="17" spans="1:20" ht="15.75" customHeight="1">
      <c r="A17" s="9">
        <v>1</v>
      </c>
      <c r="B17" s="10">
        <v>0.3333333333333333</v>
      </c>
      <c r="C17" s="10">
        <f>B17+20/1440</f>
        <v>0.3472222222222222</v>
      </c>
      <c r="D17" s="11">
        <v>27797</v>
      </c>
      <c r="E17" s="44" t="s">
        <v>22</v>
      </c>
      <c r="F17" s="45"/>
      <c r="G17" s="16"/>
      <c r="H17" s="41"/>
      <c r="I17" s="41"/>
      <c r="K17"/>
      <c r="L17"/>
      <c r="M17"/>
      <c r="N17"/>
      <c r="O17"/>
      <c r="P17"/>
      <c r="Q17"/>
      <c r="R17"/>
      <c r="S17"/>
      <c r="T17"/>
    </row>
    <row r="18" spans="1:20" ht="15.75" customHeight="1">
      <c r="A18" s="9">
        <v>2</v>
      </c>
      <c r="B18" s="10">
        <f>B17+10/1440</f>
        <v>0.34027777777777773</v>
      </c>
      <c r="C18" s="10">
        <f>B18+20/1440</f>
        <v>0.35416666666666663</v>
      </c>
      <c r="D18" s="11">
        <v>29918</v>
      </c>
      <c r="E18" s="46" t="s">
        <v>38</v>
      </c>
      <c r="F18" s="46"/>
      <c r="G18" s="16"/>
      <c r="H18" s="41"/>
      <c r="I18" s="41"/>
      <c r="K18"/>
      <c r="L18"/>
      <c r="M18"/>
      <c r="N18"/>
      <c r="O18"/>
      <c r="P18"/>
      <c r="Q18"/>
      <c r="R18"/>
      <c r="S18"/>
      <c r="T18"/>
    </row>
    <row r="19" spans="1:20" ht="15.75" customHeight="1">
      <c r="A19" s="9">
        <v>3</v>
      </c>
      <c r="B19" s="10">
        <f>B18+10/1440</f>
        <v>0.34722222222222215</v>
      </c>
      <c r="C19" s="10">
        <f>B19+20/1440</f>
        <v>0.36111111111111105</v>
      </c>
      <c r="D19" s="11">
        <v>18544</v>
      </c>
      <c r="E19" s="46" t="s">
        <v>39</v>
      </c>
      <c r="F19" s="46"/>
      <c r="G19" s="16"/>
      <c r="H19" s="41"/>
      <c r="I19" s="41"/>
      <c r="K19"/>
      <c r="L19"/>
      <c r="M19"/>
      <c r="N19"/>
      <c r="O19"/>
      <c r="P19"/>
      <c r="Q19"/>
      <c r="R19"/>
      <c r="S19"/>
      <c r="T19"/>
    </row>
    <row r="20" spans="1:20" ht="15.75" customHeight="1">
      <c r="A20" s="9">
        <v>4</v>
      </c>
      <c r="B20" s="10">
        <f>B19+10/1440</f>
        <v>0.3541666666666666</v>
      </c>
      <c r="C20" s="10">
        <f>B20+20/1440</f>
        <v>0.36805555555555547</v>
      </c>
      <c r="D20" s="11">
        <v>27117</v>
      </c>
      <c r="E20" s="44" t="s">
        <v>28</v>
      </c>
      <c r="F20" s="45"/>
      <c r="G20" s="41"/>
      <c r="H20" s="16"/>
      <c r="I20" s="41"/>
      <c r="K20"/>
      <c r="L20"/>
      <c r="M20"/>
      <c r="N20"/>
      <c r="O20"/>
      <c r="P20"/>
      <c r="Q20"/>
      <c r="R20"/>
      <c r="S20"/>
      <c r="T20"/>
    </row>
    <row r="21" spans="1:20" ht="15.75" customHeight="1">
      <c r="A21" s="32">
        <v>5</v>
      </c>
      <c r="B21" s="10">
        <f>B20+10/1440</f>
        <v>0.361111111111111</v>
      </c>
      <c r="C21" s="10">
        <f>B21+40/1440</f>
        <v>0.3888888888888888</v>
      </c>
      <c r="D21" s="11">
        <v>28460</v>
      </c>
      <c r="E21" s="44" t="s">
        <v>29</v>
      </c>
      <c r="F21" s="45"/>
      <c r="G21" s="41"/>
      <c r="H21" s="16"/>
      <c r="I21" s="16"/>
      <c r="K21"/>
      <c r="L21"/>
      <c r="M21"/>
      <c r="N21"/>
      <c r="O21"/>
      <c r="P21"/>
      <c r="Q21"/>
      <c r="R21"/>
      <c r="S21"/>
      <c r="T21"/>
    </row>
    <row r="22" spans="1:20" ht="15.75" customHeight="1">
      <c r="A22" s="32">
        <v>6</v>
      </c>
      <c r="B22" s="10">
        <f>B21+20/1440</f>
        <v>0.3749999999999999</v>
      </c>
      <c r="C22" s="10">
        <f>B22+40/1440</f>
        <v>0.4027777777777777</v>
      </c>
      <c r="D22" s="9">
        <v>28716</v>
      </c>
      <c r="E22" s="44" t="s">
        <v>32</v>
      </c>
      <c r="F22" s="45"/>
      <c r="G22" s="41"/>
      <c r="H22" s="16"/>
      <c r="I22" s="16"/>
      <c r="K22"/>
      <c r="L22"/>
      <c r="M22"/>
      <c r="N22"/>
      <c r="O22"/>
      <c r="P22"/>
      <c r="Q22"/>
      <c r="R22"/>
      <c r="S22"/>
      <c r="T22"/>
    </row>
    <row r="23" spans="1:20" ht="15.75" customHeight="1">
      <c r="A23" s="9">
        <v>7</v>
      </c>
      <c r="B23" s="10">
        <f>B22+20/1440</f>
        <v>0.3888888888888888</v>
      </c>
      <c r="C23" s="10">
        <f>B23+40/1440</f>
        <v>0.4166666666666666</v>
      </c>
      <c r="D23" s="11">
        <v>28375</v>
      </c>
      <c r="E23" s="42" t="s">
        <v>34</v>
      </c>
      <c r="F23" s="43"/>
      <c r="G23" s="41"/>
      <c r="H23" s="16"/>
      <c r="I23" s="16"/>
      <c r="K23"/>
      <c r="L23"/>
      <c r="M23"/>
      <c r="N23"/>
      <c r="O23"/>
      <c r="P23"/>
      <c r="Q23"/>
      <c r="R23"/>
      <c r="S23"/>
      <c r="T23"/>
    </row>
    <row r="24" spans="1:20" ht="15.75" customHeight="1">
      <c r="A24" s="9">
        <v>8</v>
      </c>
      <c r="B24" s="10">
        <f>B23+20/1440</f>
        <v>0.4027777777777777</v>
      </c>
      <c r="C24" s="10">
        <f>B24+40/1440</f>
        <v>0.43055555555555547</v>
      </c>
      <c r="D24" s="9">
        <v>6560</v>
      </c>
      <c r="E24" s="46" t="s">
        <v>35</v>
      </c>
      <c r="F24" s="46"/>
      <c r="G24" s="41"/>
      <c r="H24" s="16"/>
      <c r="I24" s="16"/>
      <c r="K24"/>
      <c r="L24"/>
      <c r="M24"/>
      <c r="N24"/>
      <c r="O24"/>
      <c r="P24"/>
      <c r="Q24"/>
      <c r="R24"/>
      <c r="S24"/>
      <c r="T24"/>
    </row>
    <row r="25" spans="1:20" ht="15.75" customHeight="1">
      <c r="A25" s="32">
        <v>9</v>
      </c>
      <c r="B25" s="10">
        <f>B24+20/1440</f>
        <v>0.4166666666666666</v>
      </c>
      <c r="C25" s="10">
        <f>B25+40/1440</f>
        <v>0.44444444444444436</v>
      </c>
      <c r="D25" s="11">
        <v>29175</v>
      </c>
      <c r="E25" s="46" t="s">
        <v>37</v>
      </c>
      <c r="F25" s="46"/>
      <c r="G25" s="41"/>
      <c r="H25" s="16"/>
      <c r="I25" s="16"/>
      <c r="J25" s="30"/>
      <c r="K25"/>
      <c r="L25"/>
      <c r="M25"/>
      <c r="N25"/>
      <c r="O25"/>
      <c r="P25"/>
      <c r="Q25"/>
      <c r="R25"/>
      <c r="S25"/>
      <c r="T25"/>
    </row>
    <row r="26" spans="1:20" ht="15.75" customHeight="1">
      <c r="A26" s="32">
        <v>10</v>
      </c>
      <c r="B26" s="10">
        <f>B25+30/1440</f>
        <v>0.4374999999999999</v>
      </c>
      <c r="C26" s="10">
        <f>B26+20/1440</f>
        <v>0.4513888888888888</v>
      </c>
      <c r="D26" s="11" t="s">
        <v>40</v>
      </c>
      <c r="E26" s="44" t="s">
        <v>30</v>
      </c>
      <c r="F26" s="45"/>
      <c r="G26" s="41"/>
      <c r="H26" s="41"/>
      <c r="I26" s="16"/>
      <c r="J26" s="30"/>
      <c r="K26"/>
      <c r="L26"/>
      <c r="M26"/>
      <c r="N26"/>
      <c r="O26"/>
      <c r="P26"/>
      <c r="Q26"/>
      <c r="R26"/>
      <c r="S26"/>
      <c r="T26"/>
    </row>
    <row r="27" spans="1:20" ht="15.75" customHeight="1">
      <c r="A27" s="9">
        <v>11</v>
      </c>
      <c r="B27" s="10">
        <f>B26+10/1440</f>
        <v>0.4444444444444443</v>
      </c>
      <c r="C27" s="10">
        <f>B27+20/1440</f>
        <v>0.4583333333333332</v>
      </c>
      <c r="D27" s="9">
        <v>28962</v>
      </c>
      <c r="E27" s="46" t="s">
        <v>31</v>
      </c>
      <c r="F27" s="46"/>
      <c r="G27" s="41"/>
      <c r="H27" s="41"/>
      <c r="I27" s="16"/>
      <c r="J27" s="30"/>
      <c r="K27"/>
      <c r="L27"/>
      <c r="M27"/>
      <c r="N27"/>
      <c r="O27"/>
      <c r="P27"/>
      <c r="Q27"/>
      <c r="R27"/>
      <c r="S27"/>
      <c r="T27"/>
    </row>
    <row r="28" spans="1:20" ht="15.75" customHeight="1">
      <c r="A28" s="9">
        <v>12</v>
      </c>
      <c r="B28" s="10">
        <f>B27+10/1440</f>
        <v>0.45138888888888873</v>
      </c>
      <c r="C28" s="10">
        <f>B28+20/1440</f>
        <v>0.4652777777777776</v>
      </c>
      <c r="D28" s="11">
        <v>29031</v>
      </c>
      <c r="E28" s="46" t="s">
        <v>33</v>
      </c>
      <c r="F28" s="46"/>
      <c r="G28" s="41"/>
      <c r="H28" s="41"/>
      <c r="I28" s="16"/>
      <c r="J28" s="30"/>
      <c r="K28"/>
      <c r="L28"/>
      <c r="M28"/>
      <c r="N28"/>
      <c r="O28"/>
      <c r="P28"/>
      <c r="Q28"/>
      <c r="R28"/>
      <c r="S28"/>
      <c r="T28"/>
    </row>
    <row r="29" spans="1:20" ht="15.75" customHeight="1">
      <c r="A29" s="9">
        <v>13</v>
      </c>
      <c r="B29" s="10">
        <f>B28+10/1440</f>
        <v>0.45833333333333315</v>
      </c>
      <c r="C29" s="10">
        <f>B29+20/1440</f>
        <v>0.47222222222222204</v>
      </c>
      <c r="D29" s="9">
        <v>29087</v>
      </c>
      <c r="E29" s="44" t="s">
        <v>36</v>
      </c>
      <c r="F29" s="45"/>
      <c r="G29" s="41"/>
      <c r="H29" s="41"/>
      <c r="I29" s="16"/>
      <c r="J29" s="30"/>
      <c r="K29"/>
      <c r="L29"/>
      <c r="M29"/>
      <c r="N29"/>
      <c r="O29"/>
      <c r="P29"/>
      <c r="Q29"/>
      <c r="R29"/>
      <c r="S29"/>
      <c r="T29"/>
    </row>
    <row r="30" spans="1:20" ht="19.5" customHeight="1">
      <c r="A30" s="53" t="s">
        <v>54</v>
      </c>
      <c r="B30" s="53"/>
      <c r="C30" s="53"/>
      <c r="D30" s="53"/>
      <c r="E30" s="53"/>
      <c r="F30" s="53"/>
      <c r="G30" s="53"/>
      <c r="H30" s="53"/>
      <c r="I30" s="53"/>
      <c r="J30" s="31"/>
      <c r="K30"/>
      <c r="L30"/>
      <c r="M30"/>
      <c r="N30"/>
      <c r="O30"/>
      <c r="P30"/>
      <c r="Q30"/>
      <c r="R30"/>
      <c r="S30"/>
      <c r="T30"/>
    </row>
    <row r="31" spans="1:20" ht="8.25" customHeight="1">
      <c r="A31" s="23"/>
      <c r="B31" s="23"/>
      <c r="C31" s="23"/>
      <c r="D31" s="23"/>
      <c r="E31" s="23"/>
      <c r="F31" s="23"/>
      <c r="G31" s="23"/>
      <c r="H31" s="23"/>
      <c r="I31" s="23"/>
      <c r="J31" s="31"/>
      <c r="K31"/>
      <c r="L31"/>
      <c r="M31"/>
      <c r="N31"/>
      <c r="O31"/>
      <c r="P31"/>
      <c r="Q31"/>
      <c r="R31"/>
      <c r="S31"/>
      <c r="T31"/>
    </row>
    <row r="32" spans="1:20" ht="15.75" customHeight="1">
      <c r="A32" s="50" t="s">
        <v>52</v>
      </c>
      <c r="B32" s="51"/>
      <c r="C32" s="51"/>
      <c r="D32" s="51"/>
      <c r="E32" s="51"/>
      <c r="F32" s="51"/>
      <c r="G32" s="51"/>
      <c r="H32" s="51"/>
      <c r="I32" s="51"/>
      <c r="J32" s="52"/>
      <c r="K32"/>
      <c r="L32"/>
      <c r="M32"/>
      <c r="N32"/>
      <c r="O32"/>
      <c r="P32"/>
      <c r="Q32"/>
      <c r="R32"/>
      <c r="S32"/>
      <c r="T32"/>
    </row>
    <row r="33" spans="1:20" ht="31.5" customHeight="1">
      <c r="A33" s="12" t="s">
        <v>1</v>
      </c>
      <c r="B33" s="13" t="s">
        <v>4</v>
      </c>
      <c r="C33" s="13" t="s">
        <v>5</v>
      </c>
      <c r="D33" s="14" t="s">
        <v>0</v>
      </c>
      <c r="E33" s="48" t="s">
        <v>15</v>
      </c>
      <c r="F33" s="49"/>
      <c r="G33" s="14" t="s">
        <v>2</v>
      </c>
      <c r="H33" s="15" t="s">
        <v>17</v>
      </c>
      <c r="I33" s="15" t="s">
        <v>16</v>
      </c>
      <c r="J33" s="33" t="s">
        <v>3</v>
      </c>
      <c r="K33"/>
      <c r="L33"/>
      <c r="M33"/>
      <c r="N33"/>
      <c r="O33"/>
      <c r="P33"/>
      <c r="Q33"/>
      <c r="R33"/>
      <c r="S33"/>
      <c r="T33"/>
    </row>
    <row r="34" spans="1:10" ht="15.75" customHeight="1">
      <c r="A34" s="9">
        <v>1</v>
      </c>
      <c r="B34" s="10">
        <v>0.5381944444444444</v>
      </c>
      <c r="C34" s="10">
        <v>0.548611111111111</v>
      </c>
      <c r="D34" s="11" t="s">
        <v>43</v>
      </c>
      <c r="E34" s="44" t="s">
        <v>22</v>
      </c>
      <c r="F34" s="45"/>
      <c r="G34" s="21" t="s">
        <v>24</v>
      </c>
      <c r="H34" s="35" t="s">
        <v>25</v>
      </c>
      <c r="I34" s="35" t="s">
        <v>25</v>
      </c>
      <c r="J34" s="21"/>
    </row>
    <row r="35" spans="1:10" ht="16.5" customHeight="1">
      <c r="A35" s="9">
        <v>2</v>
      </c>
      <c r="B35" s="10">
        <v>0.5520833333333334</v>
      </c>
      <c r="C35" s="10">
        <v>0.5625</v>
      </c>
      <c r="D35" s="11">
        <v>28188</v>
      </c>
      <c r="E35" s="44" t="s">
        <v>41</v>
      </c>
      <c r="F35" s="45"/>
      <c r="G35" s="21" t="s">
        <v>24</v>
      </c>
      <c r="H35" s="35" t="s">
        <v>25</v>
      </c>
      <c r="I35" s="35" t="s">
        <v>25</v>
      </c>
      <c r="J35" s="21"/>
    </row>
    <row r="36" spans="1:10" ht="15.75">
      <c r="A36" s="9">
        <v>3</v>
      </c>
      <c r="B36" s="10">
        <v>0.5659722222222222</v>
      </c>
      <c r="C36" s="10">
        <v>0.576388888888889</v>
      </c>
      <c r="D36" s="11">
        <v>27117</v>
      </c>
      <c r="E36" s="44" t="s">
        <v>28</v>
      </c>
      <c r="F36" s="45"/>
      <c r="G36" s="21" t="s">
        <v>27</v>
      </c>
      <c r="H36" s="35" t="s">
        <v>25</v>
      </c>
      <c r="I36" s="35" t="s">
        <v>25</v>
      </c>
      <c r="J36" s="21"/>
    </row>
    <row r="37" spans="1:10" ht="15.75">
      <c r="A37" s="9">
        <v>4</v>
      </c>
      <c r="B37" s="10">
        <v>0.579861111111111</v>
      </c>
      <c r="C37" s="10">
        <v>0.5902777777777778</v>
      </c>
      <c r="D37" s="11">
        <v>28135</v>
      </c>
      <c r="E37" s="44" t="s">
        <v>42</v>
      </c>
      <c r="F37" s="45"/>
      <c r="G37" s="21" t="s">
        <v>26</v>
      </c>
      <c r="H37" s="35" t="s">
        <v>23</v>
      </c>
      <c r="I37" s="35" t="s">
        <v>23</v>
      </c>
      <c r="J37" s="21"/>
    </row>
    <row r="38" spans="1:10" ht="15.75">
      <c r="A38" s="50" t="s">
        <v>53</v>
      </c>
      <c r="B38" s="51"/>
      <c r="C38" s="51"/>
      <c r="D38" s="51"/>
      <c r="E38" s="51"/>
      <c r="F38" s="51"/>
      <c r="G38" s="51"/>
      <c r="H38" s="51"/>
      <c r="I38" s="51"/>
      <c r="J38" s="52"/>
    </row>
    <row r="39" spans="1:10" ht="27" customHeight="1">
      <c r="A39" s="23"/>
      <c r="B39" s="17" t="s">
        <v>14</v>
      </c>
      <c r="C39" s="23"/>
      <c r="D39" s="23"/>
      <c r="E39" s="23"/>
      <c r="F39" s="23"/>
      <c r="G39" s="23"/>
      <c r="H39" s="23"/>
      <c r="I39" s="23"/>
      <c r="J39" s="23"/>
    </row>
    <row r="40" spans="2:4" ht="12.75">
      <c r="B40" s="17"/>
      <c r="D40" s="22"/>
    </row>
    <row r="41" spans="2:4" ht="12.75">
      <c r="B41" s="17"/>
      <c r="D41" s="22"/>
    </row>
  </sheetData>
  <sheetProtection/>
  <mergeCells count="29">
    <mergeCell ref="A30:I30"/>
    <mergeCell ref="A3:J3"/>
    <mergeCell ref="E18:F18"/>
    <mergeCell ref="A15:I15"/>
    <mergeCell ref="D10:E10"/>
    <mergeCell ref="D9:E9"/>
    <mergeCell ref="E17:F17"/>
    <mergeCell ref="F9:G9"/>
    <mergeCell ref="D12:E12"/>
    <mergeCell ref="A38:J38"/>
    <mergeCell ref="A32:J32"/>
    <mergeCell ref="E19:F19"/>
    <mergeCell ref="E25:F25"/>
    <mergeCell ref="E21:F21"/>
    <mergeCell ref="E22:F22"/>
    <mergeCell ref="E34:F34"/>
    <mergeCell ref="E26:F26"/>
    <mergeCell ref="E33:F33"/>
    <mergeCell ref="E37:F37"/>
    <mergeCell ref="E36:F36"/>
    <mergeCell ref="E35:F35"/>
    <mergeCell ref="E27:F27"/>
    <mergeCell ref="E20:F20"/>
    <mergeCell ref="D13:E13"/>
    <mergeCell ref="D8:E8"/>
    <mergeCell ref="E16:F16"/>
    <mergeCell ref="E28:F28"/>
    <mergeCell ref="E24:F24"/>
    <mergeCell ref="E29:F29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Útvar ředitele pro administraci studia a celoživotní vzdělávání
Studijní oddělení</oddHeader>
    <oddFooter>&amp;L&amp;K00B050VŠTE 
Okružní 517/10 
370 10 České Budějovice &amp;C&amp;K00B050Tel.: +420 387 842 144
ID datové schránky: 72pj9jc 
studijnioddeleni@mail.vstecb.cz&amp;R&amp;K00B050 IČO: 75081431
DIČ: CZ75081431
www.VSTECB.cz</oddFooter>
  </headerFooter>
  <ignoredErrors>
    <ignoredError sqref="B27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Vovesná Linda</cp:lastModifiedBy>
  <cp:lastPrinted>2024-01-17T09:34:20Z</cp:lastPrinted>
  <dcterms:created xsi:type="dcterms:W3CDTF">2009-11-13T07:30:44Z</dcterms:created>
  <dcterms:modified xsi:type="dcterms:W3CDTF">2024-01-18T08:04:21Z</dcterms:modified>
  <cp:category/>
  <cp:version/>
  <cp:contentType/>
  <cp:contentStatus/>
</cp:coreProperties>
</file>