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'List1'!$A$1:$J$49</definedName>
  </definedNames>
  <calcPr fullCalcOnLoad="1"/>
</workbook>
</file>

<file path=xl/sharedStrings.xml><?xml version="1.0" encoding="utf-8"?>
<sst xmlns="http://schemas.openxmlformats.org/spreadsheetml/2006/main" count="75" uniqueCount="54">
  <si>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</si>
  <si>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</si>
  <si>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</si>
  <si>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</si>
  <si>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</si>
  <si>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</si>
  <si>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</si>
  <si>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</si>
  <si>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</si>
  <si>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</si>
  <si>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</si>
  <si>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</si>
  <si>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</si>
  <si>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</si>
  <si>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</si>
  <si>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</si>
  <si>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</si>
  <si>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</si>
  <si>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</si>
  <si>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</si>
  <si>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</si>
  <si>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</si>
  <si>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Návrh známky vedoucí</t>
  </si>
  <si>
    <t>Návrh známky oponent</t>
  </si>
  <si>
    <t xml:space="preserve">                                               Státní závěrečné zkoušky LS 2023</t>
  </si>
  <si>
    <t>Ing. Kalinová</t>
  </si>
  <si>
    <t>doc. Ing. Petra Pártlová, Ph.D.</t>
  </si>
  <si>
    <t>27. 6. 2023</t>
  </si>
  <si>
    <t>Odborník z praxe:</t>
  </si>
  <si>
    <t>Zástupce z jiné VŠ:</t>
  </si>
  <si>
    <t>Ing. Radim Dušek, Ph.D.</t>
  </si>
  <si>
    <t>Ing. Pavel Rousek, Ph.D.</t>
  </si>
  <si>
    <t>Ing. Michal Ruschak, MBA</t>
  </si>
  <si>
    <t>Bc. Kristína Korená</t>
  </si>
  <si>
    <t>Nela Peterková</t>
  </si>
  <si>
    <t>Blanka Přibylová, DiS.</t>
  </si>
  <si>
    <t>Petra Skálová</t>
  </si>
  <si>
    <t>Miloslava Smolková</t>
  </si>
  <si>
    <t>Martin Smrt</t>
  </si>
  <si>
    <t>Aneta Soukupová</t>
  </si>
  <si>
    <t>Adéla Staňková</t>
  </si>
  <si>
    <t>prof. Vochozka</t>
  </si>
  <si>
    <t>doc. Hricová</t>
  </si>
  <si>
    <t>dr. Krulický</t>
  </si>
  <si>
    <t>Ing. Talíř</t>
  </si>
  <si>
    <t>Mgr. Konečný</t>
  </si>
  <si>
    <t>13:05 Vyhlášení SZZ dopolední sekce</t>
  </si>
  <si>
    <t>13:35  Zahájení SZZ Obhajoba KP</t>
  </si>
  <si>
    <t>Viktorie Kováříková</t>
  </si>
  <si>
    <t>Anna Lechnerová</t>
  </si>
  <si>
    <t>Radim Žák, DiS.</t>
  </si>
  <si>
    <t>N121</t>
  </si>
  <si>
    <t>doc. Ing. Josef Abrhám, Ph.D.</t>
  </si>
  <si>
    <t>15:35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</si>
</sst>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0" xfId="0" applyFont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zoomScale="90" zoomScalePageLayoutView="90" workbookViewId="0" topLeftCell="A1">
      <selection activeCell="E37" sqref="E37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2" customWidth="1"/>
    <col min="12" max="12" width="13.421875" style="32" customWidth="1"/>
    <col min="13" max="13" width="19.140625" style="32" bestFit="1" customWidth="1"/>
    <col min="14" max="14" width="8.7109375" style="32" customWidth="1"/>
    <col min="15" max="15" width="11.57421875" style="32" customWidth="1"/>
    <col min="16" max="16384" width="9.140625" style="32" customWidth="1"/>
  </cols>
  <sheetData>
    <row r="1" spans="1:12" ht="24.75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33"/>
      <c r="L1" s="33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27</v>
      </c>
      <c r="I3" s="4" t="s">
        <v>6</v>
      </c>
      <c r="J3" s="8"/>
      <c r="K3" s="34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3" t="s">
        <v>51</v>
      </c>
      <c r="H4" s="5"/>
      <c r="I4" s="5"/>
      <c r="J4" s="5"/>
      <c r="K4" s="35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4" t="s">
        <v>10</v>
      </c>
      <c r="E6" s="54"/>
      <c r="F6" s="13" t="s">
        <v>26</v>
      </c>
    </row>
    <row r="7" spans="1:6" ht="15.75" customHeight="1">
      <c r="A7" s="26"/>
      <c r="B7" s="26"/>
      <c r="C7" s="31"/>
      <c r="D7" s="54" t="s">
        <v>12</v>
      </c>
      <c r="E7" s="54"/>
      <c r="F7" s="13" t="s">
        <v>30</v>
      </c>
    </row>
    <row r="8" spans="1:6" ht="15.75" customHeight="1">
      <c r="A8" s="26"/>
      <c r="B8" s="26"/>
      <c r="C8" s="31"/>
      <c r="D8" s="54" t="s">
        <v>13</v>
      </c>
      <c r="E8" s="54"/>
      <c r="F8" s="13" t="s">
        <v>31</v>
      </c>
    </row>
    <row r="9" spans="1:6" ht="15.75" customHeight="1">
      <c r="A9" s="26"/>
      <c r="B9" s="26"/>
      <c r="C9" s="31"/>
      <c r="D9" s="54" t="s">
        <v>28</v>
      </c>
      <c r="E9" s="54"/>
      <c r="F9" s="13" t="s">
        <v>32</v>
      </c>
    </row>
    <row r="10" spans="1:6" ht="15.75" customHeight="1">
      <c r="A10" s="26"/>
      <c r="B10" s="26"/>
      <c r="C10" s="31"/>
      <c r="D10" s="54" t="s">
        <v>29</v>
      </c>
      <c r="E10" s="54"/>
      <c r="F10" s="40" t="s">
        <v>52</v>
      </c>
    </row>
    <row r="11" spans="1:6" ht="15.75" customHeight="1">
      <c r="A11" s="26"/>
      <c r="B11" s="26"/>
      <c r="C11" s="31"/>
      <c r="D11" s="54" t="s">
        <v>11</v>
      </c>
      <c r="E11" s="54"/>
      <c r="F11" s="40" t="s">
        <v>33</v>
      </c>
    </row>
    <row r="12" spans="1:4" ht="7.5" customHeight="1">
      <c r="A12" s="26"/>
      <c r="B12" s="26"/>
      <c r="C12" s="26"/>
      <c r="D12" s="7"/>
    </row>
    <row r="13" spans="1:9" ht="14.25" customHeight="1">
      <c r="A13" s="51" t="s">
        <v>15</v>
      </c>
      <c r="B13" s="52"/>
      <c r="C13" s="52"/>
      <c r="D13" s="52"/>
      <c r="E13" s="52"/>
      <c r="F13" s="52"/>
      <c r="G13" s="52"/>
      <c r="H13" s="52"/>
      <c r="I13" s="53"/>
    </row>
    <row r="14" spans="1:9" ht="19.5" customHeight="1">
      <c r="A14" s="16" t="s">
        <v>1</v>
      </c>
      <c r="B14" s="17" t="s">
        <v>4</v>
      </c>
      <c r="C14" s="17" t="s">
        <v>5</v>
      </c>
      <c r="D14" s="18" t="s">
        <v>0</v>
      </c>
      <c r="E14" s="45" t="s">
        <v>16</v>
      </c>
      <c r="F14" s="46"/>
      <c r="G14" s="18" t="s">
        <v>19</v>
      </c>
      <c r="H14" s="18" t="s">
        <v>20</v>
      </c>
      <c r="I14" s="18" t="s">
        <v>21</v>
      </c>
    </row>
    <row r="15" spans="1:9" ht="15.75" customHeight="1">
      <c r="A15" s="10">
        <v>1</v>
      </c>
      <c r="B15" s="11">
        <v>0.3333333333333333</v>
      </c>
      <c r="C15" s="11">
        <v>0.375</v>
      </c>
      <c r="D15" s="14">
        <v>27901</v>
      </c>
      <c r="E15" s="47" t="s">
        <v>34</v>
      </c>
      <c r="F15" s="48"/>
      <c r="G15" s="12"/>
      <c r="H15" s="21"/>
      <c r="I15" s="21"/>
    </row>
    <row r="16" spans="1:9" ht="15.75" customHeight="1">
      <c r="A16" s="10">
        <v>2</v>
      </c>
      <c r="B16" s="11">
        <v>0.3541666666666667</v>
      </c>
      <c r="C16" s="11">
        <v>0.3958333333333333</v>
      </c>
      <c r="D16" s="14">
        <v>25864</v>
      </c>
      <c r="E16" s="47" t="s">
        <v>35</v>
      </c>
      <c r="F16" s="48"/>
      <c r="G16" s="12"/>
      <c r="H16" s="21"/>
      <c r="I16" s="21"/>
    </row>
    <row r="17" spans="1:9" ht="15.75" customHeight="1">
      <c r="A17" s="10">
        <v>3</v>
      </c>
      <c r="B17" s="11">
        <v>0.375</v>
      </c>
      <c r="C17" s="11">
        <v>0.4166666666666667</v>
      </c>
      <c r="D17" s="14">
        <v>26344</v>
      </c>
      <c r="E17" s="47" t="s">
        <v>36</v>
      </c>
      <c r="F17" s="48"/>
      <c r="G17" s="12"/>
      <c r="H17" s="21"/>
      <c r="I17" s="21"/>
    </row>
    <row r="18" spans="1:9" ht="15.75" customHeight="1">
      <c r="A18" s="10">
        <v>4</v>
      </c>
      <c r="B18" s="11">
        <v>0.3958333333333333</v>
      </c>
      <c r="C18" s="11">
        <v>0.4375</v>
      </c>
      <c r="D18" s="14">
        <v>27356</v>
      </c>
      <c r="E18" s="44" t="s">
        <v>37</v>
      </c>
      <c r="F18" s="44"/>
      <c r="G18" s="12"/>
      <c r="H18" s="21"/>
      <c r="I18" s="21"/>
    </row>
    <row r="19" spans="1:10" ht="15.75" customHeight="1">
      <c r="A19" s="38">
        <v>5</v>
      </c>
      <c r="B19" s="11">
        <v>0.4166666666666667</v>
      </c>
      <c r="C19" s="11">
        <v>0.4583333333333333</v>
      </c>
      <c r="D19" s="14">
        <v>27629</v>
      </c>
      <c r="E19" s="44" t="s">
        <v>38</v>
      </c>
      <c r="F19" s="44"/>
      <c r="G19" s="12"/>
      <c r="H19" s="21"/>
      <c r="I19" s="21"/>
      <c r="J19" s="36"/>
    </row>
    <row r="20" spans="1:10" ht="15" customHeight="1">
      <c r="A20" s="10">
        <v>6</v>
      </c>
      <c r="B20" s="20">
        <v>0.4375</v>
      </c>
      <c r="C20" s="20">
        <v>0.4791666666666667</v>
      </c>
      <c r="D20" s="14">
        <v>26632</v>
      </c>
      <c r="E20" s="44" t="s">
        <v>39</v>
      </c>
      <c r="F20" s="44"/>
      <c r="G20" s="12"/>
      <c r="H20" s="22"/>
      <c r="I20" s="22"/>
      <c r="J20" s="36"/>
    </row>
    <row r="21" spans="1:10" ht="15" customHeight="1">
      <c r="A21" s="10">
        <v>7</v>
      </c>
      <c r="B21" s="20">
        <v>0.4583333333333333</v>
      </c>
      <c r="C21" s="20">
        <v>0.5</v>
      </c>
      <c r="D21" s="14">
        <v>27775</v>
      </c>
      <c r="E21" s="44" t="s">
        <v>40</v>
      </c>
      <c r="F21" s="44"/>
      <c r="G21" s="12"/>
      <c r="H21" s="22"/>
      <c r="I21" s="22"/>
      <c r="J21" s="36"/>
    </row>
    <row r="22" spans="1:10" ht="15" customHeight="1">
      <c r="A22" s="10">
        <v>8</v>
      </c>
      <c r="B22" s="20">
        <v>0.4861111111111111</v>
      </c>
      <c r="C22" s="20">
        <v>0.513888888888889</v>
      </c>
      <c r="D22" s="14">
        <v>26990</v>
      </c>
      <c r="E22" s="44" t="s">
        <v>48</v>
      </c>
      <c r="F22" s="44"/>
      <c r="G22" s="12"/>
      <c r="H22" s="22"/>
      <c r="I22" s="42"/>
      <c r="J22" s="36"/>
    </row>
    <row r="23" spans="1:10" ht="15" customHeight="1">
      <c r="A23" s="10">
        <v>9</v>
      </c>
      <c r="B23" s="20">
        <v>0.5</v>
      </c>
      <c r="C23" s="20">
        <v>0.5277777777777778</v>
      </c>
      <c r="D23" s="14">
        <v>21822</v>
      </c>
      <c r="E23" s="44" t="s">
        <v>49</v>
      </c>
      <c r="F23" s="44"/>
      <c r="G23" s="42"/>
      <c r="H23" s="22"/>
      <c r="I23" s="22"/>
      <c r="J23" s="36"/>
    </row>
    <row r="24" spans="1:10" ht="15" customHeight="1">
      <c r="A24" s="10">
        <v>10</v>
      </c>
      <c r="B24" s="20">
        <v>0.513888888888889</v>
      </c>
      <c r="C24" s="20">
        <v>0.5416666666666666</v>
      </c>
      <c r="D24" s="14">
        <v>19968</v>
      </c>
      <c r="E24" s="44" t="s">
        <v>50</v>
      </c>
      <c r="F24" s="44"/>
      <c r="G24" s="12"/>
      <c r="H24" s="42"/>
      <c r="I24" s="42"/>
      <c r="J24" s="36"/>
    </row>
    <row r="25" spans="1:10" ht="19.5" customHeight="1">
      <c r="A25" s="49" t="s">
        <v>46</v>
      </c>
      <c r="B25" s="49"/>
      <c r="C25" s="49"/>
      <c r="D25" s="49"/>
      <c r="E25" s="49"/>
      <c r="F25" s="49"/>
      <c r="G25" s="49"/>
      <c r="H25" s="49"/>
      <c r="I25" s="49"/>
      <c r="J25" s="37"/>
    </row>
    <row r="26" ht="9" customHeight="1"/>
    <row r="27" spans="1:10" ht="15.75" customHeight="1">
      <c r="A27" s="51" t="s">
        <v>47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27" customHeight="1">
      <c r="A28" s="16" t="s">
        <v>1</v>
      </c>
      <c r="B28" s="17" t="s">
        <v>4</v>
      </c>
      <c r="C28" s="17" t="s">
        <v>5</v>
      </c>
      <c r="D28" s="18" t="s">
        <v>0</v>
      </c>
      <c r="E28" s="45" t="s">
        <v>16</v>
      </c>
      <c r="F28" s="46"/>
      <c r="G28" s="18" t="s">
        <v>2</v>
      </c>
      <c r="H28" s="19" t="s">
        <v>22</v>
      </c>
      <c r="I28" s="19" t="s">
        <v>23</v>
      </c>
      <c r="J28" s="39" t="s">
        <v>3</v>
      </c>
    </row>
    <row r="29" spans="1:10" ht="15.75" customHeight="1">
      <c r="A29" s="10">
        <v>1</v>
      </c>
      <c r="B29" s="11">
        <v>0.5659722222222222</v>
      </c>
      <c r="C29" s="11">
        <f aca="true" t="shared" si="0" ref="C29:C34">B29+15/1440</f>
        <v>0.5763888888888888</v>
      </c>
      <c r="D29" s="14">
        <v>27901</v>
      </c>
      <c r="E29" s="47" t="s">
        <v>34</v>
      </c>
      <c r="F29" s="48"/>
      <c r="G29" s="27" t="s">
        <v>41</v>
      </c>
      <c r="H29" s="41" t="s">
        <v>17</v>
      </c>
      <c r="I29" s="41" t="s">
        <v>17</v>
      </c>
      <c r="J29" s="27"/>
    </row>
    <row r="30" spans="1:10" ht="16.5" customHeight="1">
      <c r="A30" s="10">
        <v>2</v>
      </c>
      <c r="B30" s="11">
        <f>C29+5/1440</f>
        <v>0.579861111111111</v>
      </c>
      <c r="C30" s="11">
        <f t="shared" si="0"/>
        <v>0.5902777777777777</v>
      </c>
      <c r="D30" s="14">
        <v>25864</v>
      </c>
      <c r="E30" s="47" t="s">
        <v>35</v>
      </c>
      <c r="F30" s="48"/>
      <c r="G30" s="27" t="s">
        <v>42</v>
      </c>
      <c r="H30" s="41" t="s">
        <v>18</v>
      </c>
      <c r="I30" s="41" t="s">
        <v>18</v>
      </c>
      <c r="J30" s="27"/>
    </row>
    <row r="31" spans="1:10" ht="15">
      <c r="A31" s="10">
        <v>3</v>
      </c>
      <c r="B31" s="11">
        <f>C30+5/1440</f>
        <v>0.5937499999999999</v>
      </c>
      <c r="C31" s="11">
        <f t="shared" si="0"/>
        <v>0.6041666666666665</v>
      </c>
      <c r="D31" s="14">
        <v>26344</v>
      </c>
      <c r="E31" s="47" t="s">
        <v>36</v>
      </c>
      <c r="F31" s="48"/>
      <c r="G31" s="27" t="s">
        <v>43</v>
      </c>
      <c r="H31" s="41" t="s">
        <v>17</v>
      </c>
      <c r="I31" s="41" t="s">
        <v>17</v>
      </c>
      <c r="J31" s="27"/>
    </row>
    <row r="32" spans="1:10" ht="15">
      <c r="A32" s="10">
        <v>4</v>
      </c>
      <c r="B32" s="11">
        <f>C31+5/1440</f>
        <v>0.6076388888888887</v>
      </c>
      <c r="C32" s="11">
        <f t="shared" si="0"/>
        <v>0.6180555555555554</v>
      </c>
      <c r="D32" s="14">
        <v>27356</v>
      </c>
      <c r="E32" s="44" t="s">
        <v>37</v>
      </c>
      <c r="F32" s="44"/>
      <c r="G32" s="27" t="s">
        <v>44</v>
      </c>
      <c r="H32" s="41" t="s">
        <v>17</v>
      </c>
      <c r="I32" s="41" t="s">
        <v>17</v>
      </c>
      <c r="J32" s="27"/>
    </row>
    <row r="33" spans="1:10" ht="15">
      <c r="A33" s="38">
        <v>5</v>
      </c>
      <c r="B33" s="11">
        <f>C32+5/1440</f>
        <v>0.6215277777777776</v>
      </c>
      <c r="C33" s="11">
        <f t="shared" si="0"/>
        <v>0.6319444444444442</v>
      </c>
      <c r="D33" s="14">
        <v>27629</v>
      </c>
      <c r="E33" s="44" t="s">
        <v>38</v>
      </c>
      <c r="F33" s="44"/>
      <c r="G33" s="27" t="s">
        <v>25</v>
      </c>
      <c r="H33" s="41" t="s">
        <v>17</v>
      </c>
      <c r="I33" s="41" t="s">
        <v>17</v>
      </c>
      <c r="J33" s="27"/>
    </row>
    <row r="34" spans="1:10" ht="15">
      <c r="A34" s="10">
        <v>6</v>
      </c>
      <c r="B34" s="11">
        <f>C33+5/1440</f>
        <v>0.6354166666666664</v>
      </c>
      <c r="C34" s="11">
        <f t="shared" si="0"/>
        <v>0.645833333333333</v>
      </c>
      <c r="D34" s="14">
        <v>26632</v>
      </c>
      <c r="E34" s="44" t="s">
        <v>39</v>
      </c>
      <c r="F34" s="44"/>
      <c r="G34" s="27" t="s">
        <v>45</v>
      </c>
      <c r="H34" s="41" t="s">
        <v>17</v>
      </c>
      <c r="I34" s="41" t="s">
        <v>18</v>
      </c>
      <c r="J34" s="27"/>
    </row>
    <row r="35" spans="1:10" ht="15">
      <c r="A35" s="51" t="s">
        <v>53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27" customHeight="1">
      <c r="A36" s="29"/>
      <c r="B36" s="23" t="s">
        <v>14</v>
      </c>
      <c r="C36" s="29"/>
      <c r="D36" s="29"/>
      <c r="E36" s="29"/>
      <c r="F36" s="29"/>
      <c r="G36" s="29"/>
      <c r="H36" s="29"/>
      <c r="I36" s="29"/>
      <c r="J36" s="29"/>
    </row>
    <row r="37" spans="2:4" ht="12.75">
      <c r="B37" s="23"/>
      <c r="D37" s="28"/>
    </row>
    <row r="38" spans="2:4" ht="12.75">
      <c r="B38" s="23"/>
      <c r="D38" s="28"/>
    </row>
  </sheetData>
  <sheetProtection/>
  <mergeCells count="29">
    <mergeCell ref="E17:F17"/>
    <mergeCell ref="E19:F19"/>
    <mergeCell ref="D6:E6"/>
    <mergeCell ref="E14:F14"/>
    <mergeCell ref="E15:F15"/>
    <mergeCell ref="A35:J35"/>
    <mergeCell ref="E20:F20"/>
    <mergeCell ref="E24:F24"/>
    <mergeCell ref="A27:J27"/>
    <mergeCell ref="D11:E11"/>
    <mergeCell ref="A1:J1"/>
    <mergeCell ref="E16:F16"/>
    <mergeCell ref="A13:I13"/>
    <mergeCell ref="D7:E7"/>
    <mergeCell ref="D8:E8"/>
    <mergeCell ref="D10:E10"/>
    <mergeCell ref="D9:E9"/>
    <mergeCell ref="E28:F28"/>
    <mergeCell ref="E31:F31"/>
    <mergeCell ref="A25:I25"/>
    <mergeCell ref="E33:F33"/>
    <mergeCell ref="E29:F29"/>
    <mergeCell ref="E30:F30"/>
    <mergeCell ref="E21:F21"/>
    <mergeCell ref="E22:F22"/>
    <mergeCell ref="E23:F23"/>
    <mergeCell ref="E18:F18"/>
    <mergeCell ref="E32:F32"/>
    <mergeCell ref="E34:F34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+420 380 070 205
ID datové schránky: 72pj9jc 
pedagogickeups@mail.vstecb.cz&amp;R&amp;K00B050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2023-06-27T03:51:06Z</dcterms:modified>
  <cp:category/>
  <cp:version/>
  <cp:contentType/>
  <cp:contentStatus/>
</cp:coreProperties>
</file>