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210" activeTab="0"/>
  </bookViews>
  <sheets>
    <sheet name="List1" sheetId="1" r:id="rId1"/>
    <sheet name="List3" sheetId="2" r:id="rId2"/>
  </sheets>
  <definedNames>
    <definedName name="_xlnm.Print_Area" localSheetId="0">'List1'!$A$3:$J$108</definedName>
  </definedNames>
  <calcPr fullCalcOnLoad="1"/>
</workbook>
</file>

<file path=xl/sharedStrings.xml><?xml version="1.0" encoding="utf-8"?>
<sst xmlns="http://schemas.openxmlformats.org/spreadsheetml/2006/main" count="71" uniqueCount="60">
  <si>
    <t>UČO</t>
  </si>
  <si>
    <t>č.</t>
  </si>
  <si>
    <t>čas od</t>
  </si>
  <si>
    <t>čas do</t>
  </si>
  <si>
    <t>Forma: ústní</t>
  </si>
  <si>
    <t>Datum:</t>
  </si>
  <si>
    <t>Učebna:</t>
  </si>
  <si>
    <t>Komise:</t>
  </si>
  <si>
    <t>Předseda:</t>
  </si>
  <si>
    <t>Administrátor:</t>
  </si>
  <si>
    <t>1. člen:</t>
  </si>
  <si>
    <t>2. člen:</t>
  </si>
  <si>
    <t>Časy jsou pouze orientační, vždy buďte na místě v čase zahájení, kde budete informování o průběhu SZZ.</t>
  </si>
  <si>
    <t>Jméno a příjmení</t>
  </si>
  <si>
    <t>Odborník z praxe:</t>
  </si>
  <si>
    <t>3. člen:</t>
  </si>
  <si>
    <t>8:00 Zahájení SZZ dopolední sekce</t>
  </si>
  <si>
    <t>SZZ_BPE_PE</t>
  </si>
  <si>
    <t>SZZ_BPE_EK</t>
  </si>
  <si>
    <t>SZZ_BPE_PR</t>
  </si>
  <si>
    <t>Natálie Petráková</t>
  </si>
  <si>
    <t>Hana Kováříková</t>
  </si>
  <si>
    <t>David Šálek</t>
  </si>
  <si>
    <t>Aneta Tříletá</t>
  </si>
  <si>
    <t>Nikola Verbičová</t>
  </si>
  <si>
    <t>Anne-Marie Volfová</t>
  </si>
  <si>
    <t>Adriana Didyková</t>
  </si>
  <si>
    <t>Viktorie Kováříková</t>
  </si>
  <si>
    <t>Jan Mareš</t>
  </si>
  <si>
    <t>Pavel Pöschko</t>
  </si>
  <si>
    <t>Kateřina Vlasáková</t>
  </si>
  <si>
    <t>Michal Žák DiS.</t>
  </si>
  <si>
    <t xml:space="preserve">                                               Státní závěrečné zkoušky LS 2024</t>
  </si>
  <si>
    <t>Vedoucí BP</t>
  </si>
  <si>
    <t>Návrh známky vedoucí</t>
  </si>
  <si>
    <t>Návrh známky oponent</t>
  </si>
  <si>
    <t>Celková známka</t>
  </si>
  <si>
    <t>D</t>
  </si>
  <si>
    <t>C</t>
  </si>
  <si>
    <t>B</t>
  </si>
  <si>
    <t>Zuzana Matušková</t>
  </si>
  <si>
    <t>dr. Kučera</t>
  </si>
  <si>
    <t>Kieu Mi Nguyenová</t>
  </si>
  <si>
    <t>E</t>
  </si>
  <si>
    <t>Lucie Syrovátková</t>
  </si>
  <si>
    <t>Tereza Zíková</t>
  </si>
  <si>
    <t>dr. Konečný</t>
  </si>
  <si>
    <t>Adéla Vilímková</t>
  </si>
  <si>
    <t>Barbora Vavřincová</t>
  </si>
  <si>
    <t>doc. Ing. Simona Hašková, Ph.D.</t>
  </si>
  <si>
    <t>Ekaterina Chytilová, Ph.D.</t>
  </si>
  <si>
    <t>Mgr. Michal Konečný, PhD.</t>
  </si>
  <si>
    <t>Ing. Tsolmon Jambal, Ph.D.</t>
  </si>
  <si>
    <t>Ing. Tereza Pustinová</t>
  </si>
  <si>
    <t>Ing. Michal Ruschak, MBA</t>
  </si>
  <si>
    <t>Sungat Khairzhan</t>
  </si>
  <si>
    <t>I317A (2. patro, budova I)</t>
  </si>
  <si>
    <t>12:05 Vyhlášení SZZ dopolední sekce</t>
  </si>
  <si>
    <t>12:55 Zahájení SZZ Obhajoba KP</t>
  </si>
  <si>
    <t>14:15 Vyhlášení SZZ Obhajoba KP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</si>
</sst>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i/>
      <sz val="10"/>
      <name val="Cambria"/>
      <family val="1"/>
    </font>
    <font>
      <b/>
      <u val="single"/>
      <sz val="14"/>
      <name val="Cambria"/>
      <family val="1"/>
    </font>
    <font>
      <sz val="16"/>
      <name val="Cambria"/>
      <family val="1"/>
    </font>
    <font>
      <b/>
      <sz val="14"/>
      <name val="Cambria"/>
      <family val="1"/>
    </font>
    <font>
      <sz val="8"/>
      <name val="Cambria"/>
      <family val="1"/>
    </font>
    <font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23" fillId="0" borderId="0" xfId="0" applyFont="1" applyAlignment="1">
      <alignment horizontal="left"/>
    </xf>
    <xf numFmtId="14" fontId="22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right"/>
    </xf>
    <xf numFmtId="20" fontId="23" fillId="0" borderId="11" xfId="0" applyNumberFormat="1" applyFont="1" applyBorder="1" applyAlignment="1">
      <alignment horizontal="right"/>
    </xf>
    <xf numFmtId="0" fontId="23" fillId="33" borderId="11" xfId="0" applyFont="1" applyFill="1" applyBorder="1" applyAlignment="1">
      <alignment horizontal="right"/>
    </xf>
    <xf numFmtId="0" fontId="24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6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24" fillId="0" borderId="0" xfId="0" applyFont="1" applyFill="1" applyBorder="1" applyAlignment="1">
      <alignment horizontal="center"/>
    </xf>
    <xf numFmtId="0" fontId="27" fillId="0" borderId="0" xfId="0" applyFont="1" applyAlignment="1">
      <alignment vertical="center"/>
    </xf>
    <xf numFmtId="0" fontId="2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8" fillId="0" borderId="0" xfId="0" applyFont="1" applyFill="1" applyBorder="1" applyAlignment="1">
      <alignment vertical="center"/>
    </xf>
    <xf numFmtId="14" fontId="28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/>
    </xf>
    <xf numFmtId="0" fontId="24" fillId="0" borderId="0" xfId="0" applyFont="1" applyAlignment="1">
      <alignment horizontal="left"/>
    </xf>
    <xf numFmtId="0" fontId="23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23" fillId="0" borderId="0" xfId="0" applyFont="1" applyFill="1" applyAlignment="1">
      <alignment/>
    </xf>
    <xf numFmtId="14" fontId="29" fillId="0" borderId="0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23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3" fillId="33" borderId="13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30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/>
    </xf>
    <xf numFmtId="0" fontId="23" fillId="33" borderId="15" xfId="0" applyFont="1" applyFill="1" applyBorder="1" applyAlignment="1">
      <alignment horizontal="left"/>
    </xf>
    <xf numFmtId="0" fontId="23" fillId="0" borderId="11" xfId="0" applyFont="1" applyBorder="1" applyAlignment="1">
      <alignment horizontal="right" vertical="center"/>
    </xf>
    <xf numFmtId="20" fontId="23" fillId="0" borderId="11" xfId="0" applyNumberFormat="1" applyFont="1" applyBorder="1" applyAlignment="1">
      <alignment horizontal="right" vertical="center" wrapText="1"/>
    </xf>
    <xf numFmtId="0" fontId="25" fillId="33" borderId="11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3" fillId="33" borderId="13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23" fillId="33" borderId="11" xfId="0" applyFont="1" applyFill="1" applyBorder="1" applyAlignment="1">
      <alignment horizontal="left"/>
    </xf>
    <xf numFmtId="0" fontId="24" fillId="34" borderId="11" xfId="0" applyFont="1" applyFill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4" fillId="34" borderId="13" xfId="0" applyFont="1" applyFill="1" applyBorder="1" applyAlignment="1">
      <alignment horizontal="center"/>
    </xf>
    <xf numFmtId="0" fontId="24" fillId="34" borderId="15" xfId="0" applyFont="1" applyFill="1" applyBorder="1" applyAlignment="1">
      <alignment horizontal="center"/>
    </xf>
    <xf numFmtId="0" fontId="24" fillId="34" borderId="14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20" fontId="24" fillId="34" borderId="13" xfId="0" applyNumberFormat="1" applyFont="1" applyFill="1" applyBorder="1" applyAlignment="1">
      <alignment horizontal="center"/>
    </xf>
    <xf numFmtId="20" fontId="24" fillId="34" borderId="15" xfId="0" applyNumberFormat="1" applyFont="1" applyFill="1" applyBorder="1" applyAlignment="1">
      <alignment horizontal="center"/>
    </xf>
    <xf numFmtId="20" fontId="24" fillId="34" borderId="14" xfId="0" applyNumberFormat="1" applyFont="1" applyFill="1" applyBorder="1" applyAlignment="1">
      <alignment horizontal="center"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textový odkaz 12 2" xfId="36"/>
    <cellStyle name="Hypertextový odkaz 13 2" xfId="37"/>
    <cellStyle name="Hypertextový odkaz 14" xfId="38"/>
    <cellStyle name="Hypertextový odkaz 2 2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12 2" xfId="49"/>
    <cellStyle name="normální 13 2" xfId="50"/>
    <cellStyle name="normální 14" xfId="51"/>
    <cellStyle name="normální 2 2" xfId="52"/>
    <cellStyle name="Poznámka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67"/>
  <sheetViews>
    <sheetView tabSelected="1" view="pageLayout" showRuler="0" zoomScale="85" zoomScaleNormal="85" zoomScalePageLayoutView="85" workbookViewId="0" topLeftCell="A16">
      <selection activeCell="D38" sqref="D38"/>
    </sheetView>
  </sheetViews>
  <sheetFormatPr defaultColWidth="9.140625" defaultRowHeight="12.75"/>
  <cols>
    <col min="1" max="1" width="4.57421875" style="0" customWidth="1"/>
    <col min="2" max="2" width="7.57421875" style="0" customWidth="1"/>
    <col min="3" max="3" width="7.421875" style="0" customWidth="1"/>
    <col min="4" max="4" width="7.8515625" style="0" customWidth="1"/>
    <col min="5" max="5" width="11.7109375" style="0" customWidth="1"/>
    <col min="6" max="6" width="9.7109375" style="0" customWidth="1"/>
    <col min="7" max="7" width="15.00390625" style="0" customWidth="1"/>
    <col min="8" max="8" width="11.28125" style="0" customWidth="1"/>
    <col min="9" max="9" width="11.7109375" style="0" customWidth="1"/>
    <col min="10" max="10" width="8.7109375" style="0" customWidth="1"/>
    <col min="11" max="11" width="14.28125" style="23" customWidth="1"/>
    <col min="12" max="12" width="9.140625" style="23" customWidth="1"/>
    <col min="13" max="13" width="10.28125" style="23" customWidth="1"/>
    <col min="14" max="14" width="8.7109375" style="23" customWidth="1"/>
    <col min="15" max="15" width="11.57421875" style="23" customWidth="1"/>
    <col min="16" max="16384" width="9.140625" style="23" customWidth="1"/>
  </cols>
  <sheetData>
    <row r="3" spans="1:12" ht="24.75" customHeight="1">
      <c r="A3" s="58" t="s">
        <v>32</v>
      </c>
      <c r="B3" s="58"/>
      <c r="C3" s="58"/>
      <c r="D3" s="58"/>
      <c r="E3" s="58"/>
      <c r="F3" s="58"/>
      <c r="G3" s="58"/>
      <c r="H3" s="58"/>
      <c r="I3" s="58"/>
      <c r="J3" s="58"/>
      <c r="K3" s="24"/>
      <c r="L3" s="24"/>
    </row>
    <row r="4" spans="1:10" ht="13.5" customHeight="1">
      <c r="A4" s="2"/>
      <c r="B4" s="8"/>
      <c r="C4" s="8"/>
      <c r="D4" s="2"/>
      <c r="E4" s="2"/>
      <c r="J4" s="4"/>
    </row>
    <row r="5" spans="1:11" ht="28.5" customHeight="1">
      <c r="A5" s="3"/>
      <c r="B5" s="8"/>
      <c r="C5" s="8"/>
      <c r="D5" s="17"/>
      <c r="F5" s="29" t="s">
        <v>5</v>
      </c>
      <c r="G5" s="32">
        <v>45484</v>
      </c>
      <c r="I5" s="4" t="s">
        <v>4</v>
      </c>
      <c r="J5" s="7"/>
      <c r="K5" s="25"/>
    </row>
    <row r="6" spans="1:11" ht="21.75" customHeight="1" thickBot="1">
      <c r="A6" s="1"/>
      <c r="B6" s="1"/>
      <c r="C6" s="1"/>
      <c r="D6" s="1"/>
      <c r="E6" s="1"/>
      <c r="F6" s="18" t="s">
        <v>6</v>
      </c>
      <c r="G6" s="62" t="s">
        <v>56</v>
      </c>
      <c r="H6" s="62"/>
      <c r="I6" s="62"/>
      <c r="J6" s="5"/>
      <c r="K6" s="26"/>
    </row>
    <row r="7" spans="1:11" ht="21.75" customHeight="1" thickTop="1">
      <c r="A7" s="35"/>
      <c r="B7" s="35"/>
      <c r="C7" s="35"/>
      <c r="D7" s="35"/>
      <c r="E7" s="35"/>
      <c r="F7" s="29"/>
      <c r="G7" s="36"/>
      <c r="H7" s="37"/>
      <c r="I7" s="37"/>
      <c r="J7" s="37"/>
      <c r="K7" s="26"/>
    </row>
    <row r="8" spans="1:7" ht="20.25" customHeight="1">
      <c r="A8" s="19"/>
      <c r="B8" s="19"/>
      <c r="C8" s="21"/>
      <c r="D8" s="21" t="s">
        <v>7</v>
      </c>
      <c r="F8" s="30"/>
      <c r="G8" s="30"/>
    </row>
    <row r="9" spans="1:6" ht="15.75" customHeight="1">
      <c r="A9" s="19"/>
      <c r="B9" s="19"/>
      <c r="C9" s="22"/>
      <c r="D9" s="53" t="s">
        <v>8</v>
      </c>
      <c r="E9" s="53"/>
      <c r="F9" s="34" t="s">
        <v>49</v>
      </c>
    </row>
    <row r="10" spans="1:6" ht="15.75" customHeight="1">
      <c r="A10" s="19"/>
      <c r="B10" s="19"/>
      <c r="C10" s="22"/>
      <c r="D10" s="53" t="s">
        <v>10</v>
      </c>
      <c r="E10" s="53"/>
      <c r="F10" s="34" t="s">
        <v>50</v>
      </c>
    </row>
    <row r="11" spans="1:6" ht="15.75" customHeight="1">
      <c r="A11" s="19"/>
      <c r="B11" s="19"/>
      <c r="C11" s="22"/>
      <c r="D11" s="53" t="s">
        <v>11</v>
      </c>
      <c r="E11" s="53"/>
      <c r="F11" s="34" t="s">
        <v>51</v>
      </c>
    </row>
    <row r="12" spans="1:7" ht="15.75" customHeight="1">
      <c r="A12" s="19"/>
      <c r="B12" s="19"/>
      <c r="C12" s="22"/>
      <c r="D12" s="28" t="s">
        <v>15</v>
      </c>
      <c r="E12" s="28"/>
      <c r="F12" s="31" t="s">
        <v>52</v>
      </c>
      <c r="G12" s="30"/>
    </row>
    <row r="13" spans="1:7" ht="15.75" customHeight="1">
      <c r="A13" s="19"/>
      <c r="B13" s="19"/>
      <c r="C13" s="22"/>
      <c r="D13" s="53" t="s">
        <v>14</v>
      </c>
      <c r="E13" s="53"/>
      <c r="F13" s="34" t="s">
        <v>54</v>
      </c>
      <c r="G13" s="30"/>
    </row>
    <row r="14" spans="1:7" ht="15.75" customHeight="1">
      <c r="A14" s="19"/>
      <c r="B14" s="19"/>
      <c r="C14" s="22"/>
      <c r="D14" s="53" t="s">
        <v>9</v>
      </c>
      <c r="E14" s="53"/>
      <c r="F14" s="34" t="s">
        <v>53</v>
      </c>
      <c r="G14" s="30"/>
    </row>
    <row r="15" spans="1:7" ht="15.75" customHeight="1">
      <c r="A15" s="19"/>
      <c r="B15" s="19"/>
      <c r="C15" s="22"/>
      <c r="G15" s="30"/>
    </row>
    <row r="16" spans="1:4" ht="7.5" customHeight="1">
      <c r="A16" s="19"/>
      <c r="B16" s="19"/>
      <c r="C16" s="19"/>
      <c r="D16" s="6"/>
    </row>
    <row r="17" spans="1:19" ht="14.25" customHeight="1">
      <c r="A17" s="59" t="s">
        <v>16</v>
      </c>
      <c r="B17" s="60"/>
      <c r="C17" s="60"/>
      <c r="D17" s="60"/>
      <c r="E17" s="60"/>
      <c r="F17" s="60"/>
      <c r="G17" s="60"/>
      <c r="H17" s="60"/>
      <c r="I17" s="61"/>
      <c r="K17"/>
      <c r="L17"/>
      <c r="M17"/>
      <c r="N17"/>
      <c r="O17"/>
      <c r="P17"/>
      <c r="Q17"/>
      <c r="R17"/>
      <c r="S17"/>
    </row>
    <row r="18" spans="1:19" ht="19.5" customHeight="1">
      <c r="A18" s="12" t="s">
        <v>1</v>
      </c>
      <c r="B18" s="13" t="s">
        <v>2</v>
      </c>
      <c r="C18" s="13" t="s">
        <v>3</v>
      </c>
      <c r="D18" s="14" t="s">
        <v>0</v>
      </c>
      <c r="E18" s="51" t="s">
        <v>13</v>
      </c>
      <c r="F18" s="52"/>
      <c r="G18" s="14" t="s">
        <v>17</v>
      </c>
      <c r="H18" s="14" t="s">
        <v>18</v>
      </c>
      <c r="I18" s="14" t="s">
        <v>19</v>
      </c>
      <c r="K18"/>
      <c r="L18"/>
      <c r="M18"/>
      <c r="N18"/>
      <c r="O18"/>
      <c r="P18"/>
      <c r="Q18"/>
      <c r="R18"/>
      <c r="S18"/>
    </row>
    <row r="19" spans="1:19" ht="15.75" customHeight="1">
      <c r="A19" s="48">
        <v>1</v>
      </c>
      <c r="B19" s="49">
        <v>0.3333333333333333</v>
      </c>
      <c r="C19" s="49">
        <v>0.375</v>
      </c>
      <c r="D19" s="11">
        <v>27666</v>
      </c>
      <c r="E19" s="54" t="s">
        <v>47</v>
      </c>
      <c r="F19" s="55"/>
      <c r="G19" s="14"/>
      <c r="H19" s="14"/>
      <c r="I19" s="14"/>
      <c r="K19"/>
      <c r="L19"/>
      <c r="M19"/>
      <c r="N19"/>
      <c r="O19"/>
      <c r="P19"/>
      <c r="Q19"/>
      <c r="R19"/>
      <c r="S19"/>
    </row>
    <row r="20" spans="1:19" ht="15.75" customHeight="1">
      <c r="A20" s="48">
        <v>2</v>
      </c>
      <c r="B20" s="49">
        <v>0.3541666666666667</v>
      </c>
      <c r="C20" s="49">
        <v>0.3958333333333333</v>
      </c>
      <c r="D20" s="11">
        <v>29217</v>
      </c>
      <c r="E20" s="54" t="s">
        <v>48</v>
      </c>
      <c r="F20" s="55"/>
      <c r="G20" s="50"/>
      <c r="H20" s="50"/>
      <c r="I20" s="14"/>
      <c r="K20"/>
      <c r="L20"/>
      <c r="M20"/>
      <c r="N20"/>
      <c r="O20"/>
      <c r="P20"/>
      <c r="Q20"/>
      <c r="R20"/>
      <c r="S20"/>
    </row>
    <row r="21" spans="1:19" ht="15.75">
      <c r="A21" s="48">
        <v>3</v>
      </c>
      <c r="B21" s="10">
        <v>0.3819444444444444</v>
      </c>
      <c r="C21" s="10">
        <v>0.4097222222222222</v>
      </c>
      <c r="D21" s="9">
        <v>28380</v>
      </c>
      <c r="E21" s="54" t="s">
        <v>30</v>
      </c>
      <c r="F21" s="55"/>
      <c r="H21" s="38"/>
      <c r="I21" s="33"/>
      <c r="K21"/>
      <c r="L21"/>
      <c r="M21"/>
      <c r="N21"/>
      <c r="O21"/>
      <c r="P21"/>
      <c r="Q21"/>
      <c r="R21"/>
      <c r="S21"/>
    </row>
    <row r="22" spans="1:19" ht="15.75" customHeight="1">
      <c r="A22" s="48">
        <v>4</v>
      </c>
      <c r="B22" s="10">
        <v>0.4027777777777778</v>
      </c>
      <c r="C22" s="10">
        <v>0.4166666666666667</v>
      </c>
      <c r="D22" s="11">
        <v>27312</v>
      </c>
      <c r="E22" s="54" t="s">
        <v>21</v>
      </c>
      <c r="F22" s="55"/>
      <c r="G22" s="15"/>
      <c r="H22" s="39"/>
      <c r="I22" s="33"/>
      <c r="K22"/>
      <c r="L22"/>
      <c r="M22"/>
      <c r="N22"/>
      <c r="O22"/>
      <c r="P22"/>
      <c r="Q22"/>
      <c r="R22"/>
      <c r="S22"/>
    </row>
    <row r="23" spans="1:19" ht="15.75" customHeight="1">
      <c r="A23" s="48">
        <v>5</v>
      </c>
      <c r="B23" s="10">
        <f>B22+10/1440</f>
        <v>0.4097222222222222</v>
      </c>
      <c r="C23" s="10">
        <f>C22+10/1440</f>
        <v>0.4236111111111111</v>
      </c>
      <c r="D23" s="11">
        <v>29068</v>
      </c>
      <c r="E23" s="54" t="s">
        <v>22</v>
      </c>
      <c r="F23" s="55"/>
      <c r="H23" s="39"/>
      <c r="I23" s="33"/>
      <c r="K23"/>
      <c r="L23"/>
      <c r="M23"/>
      <c r="N23"/>
      <c r="O23"/>
      <c r="P23"/>
      <c r="Q23"/>
      <c r="R23"/>
      <c r="S23"/>
    </row>
    <row r="24" spans="1:19" ht="15.75" customHeight="1">
      <c r="A24" s="48">
        <v>6</v>
      </c>
      <c r="B24" s="10">
        <f aca="true" t="shared" si="0" ref="B24:C26">B23+10/1440</f>
        <v>0.41666666666666663</v>
      </c>
      <c r="C24" s="10">
        <f t="shared" si="0"/>
        <v>0.4305555555555555</v>
      </c>
      <c r="D24" s="11">
        <v>29957</v>
      </c>
      <c r="E24" s="54" t="s">
        <v>23</v>
      </c>
      <c r="F24" s="55"/>
      <c r="G24" s="15"/>
      <c r="H24" s="39"/>
      <c r="I24" s="33"/>
      <c r="K24"/>
      <c r="L24"/>
      <c r="M24"/>
      <c r="N24"/>
      <c r="O24"/>
      <c r="P24"/>
      <c r="Q24"/>
      <c r="R24"/>
      <c r="S24"/>
    </row>
    <row r="25" spans="1:19" ht="15.75" customHeight="1">
      <c r="A25" s="48">
        <v>7</v>
      </c>
      <c r="B25" s="10">
        <f t="shared" si="0"/>
        <v>0.42361111111111105</v>
      </c>
      <c r="C25" s="10">
        <f t="shared" si="0"/>
        <v>0.43749999999999994</v>
      </c>
      <c r="D25" s="11">
        <v>28723</v>
      </c>
      <c r="E25" s="54" t="s">
        <v>24</v>
      </c>
      <c r="F25" s="55"/>
      <c r="G25" s="38"/>
      <c r="H25" s="39"/>
      <c r="I25" s="33"/>
      <c r="K25"/>
      <c r="L25"/>
      <c r="M25"/>
      <c r="N25"/>
      <c r="O25"/>
      <c r="P25"/>
      <c r="Q25"/>
      <c r="R25"/>
      <c r="S25"/>
    </row>
    <row r="26" spans="1:19" ht="15.75" customHeight="1">
      <c r="A26" s="48">
        <v>8</v>
      </c>
      <c r="B26" s="10">
        <f t="shared" si="0"/>
        <v>0.43055555555555547</v>
      </c>
      <c r="C26" s="10">
        <f t="shared" si="0"/>
        <v>0.44444444444444436</v>
      </c>
      <c r="D26" s="9">
        <v>26340</v>
      </c>
      <c r="E26" s="56" t="s">
        <v>25</v>
      </c>
      <c r="F26" s="56"/>
      <c r="G26" s="15"/>
      <c r="H26" s="39"/>
      <c r="I26" s="33"/>
      <c r="K26"/>
      <c r="L26"/>
      <c r="M26"/>
      <c r="N26"/>
      <c r="O26"/>
      <c r="P26"/>
      <c r="Q26"/>
      <c r="R26"/>
      <c r="S26"/>
    </row>
    <row r="27" spans="1:19" ht="15.75" customHeight="1">
      <c r="A27" s="48">
        <v>9</v>
      </c>
      <c r="B27" s="10">
        <v>0.4305555555555556</v>
      </c>
      <c r="C27" s="10">
        <v>0.4583333333333333</v>
      </c>
      <c r="D27" s="9">
        <v>27803</v>
      </c>
      <c r="E27" s="54" t="s">
        <v>55</v>
      </c>
      <c r="F27" s="55"/>
      <c r="G27" s="15"/>
      <c r="H27" s="39"/>
      <c r="I27" s="15"/>
      <c r="K27"/>
      <c r="L27"/>
      <c r="M27"/>
      <c r="N27"/>
      <c r="O27"/>
      <c r="P27"/>
      <c r="Q27"/>
      <c r="R27"/>
      <c r="S27"/>
    </row>
    <row r="28" spans="1:19" ht="15.75" customHeight="1">
      <c r="A28" s="48">
        <v>10</v>
      </c>
      <c r="B28" s="10">
        <v>0.4513888888888889</v>
      </c>
      <c r="C28" s="10">
        <f>C27+10/1440</f>
        <v>0.46527777777777773</v>
      </c>
      <c r="D28" s="11">
        <v>29956</v>
      </c>
      <c r="E28" s="54" t="s">
        <v>26</v>
      </c>
      <c r="F28" s="55"/>
      <c r="G28" s="33"/>
      <c r="H28" s="33"/>
      <c r="I28" s="15"/>
      <c r="K28"/>
      <c r="L28"/>
      <c r="M28"/>
      <c r="N28"/>
      <c r="O28"/>
      <c r="P28"/>
      <c r="Q28"/>
      <c r="R28"/>
      <c r="S28"/>
    </row>
    <row r="29" spans="1:19" ht="15.75" customHeight="1">
      <c r="A29" s="48">
        <v>11</v>
      </c>
      <c r="B29" s="10">
        <f>B28+10/1440</f>
        <v>0.4583333333333333</v>
      </c>
      <c r="C29" s="10">
        <f>C28+10/1440</f>
        <v>0.47222222222222215</v>
      </c>
      <c r="D29" s="11">
        <v>26990</v>
      </c>
      <c r="E29" s="54" t="s">
        <v>27</v>
      </c>
      <c r="F29" s="55"/>
      <c r="G29" s="33"/>
      <c r="H29" s="33"/>
      <c r="I29" s="15"/>
      <c r="K29"/>
      <c r="L29"/>
      <c r="M29"/>
      <c r="N29"/>
      <c r="O29"/>
      <c r="P29"/>
      <c r="Q29"/>
      <c r="R29"/>
      <c r="S29"/>
    </row>
    <row r="30" spans="1:19" ht="15.75" customHeight="1">
      <c r="A30" s="48">
        <v>12</v>
      </c>
      <c r="B30" s="10">
        <f>B29+10/1440</f>
        <v>0.46527777777777773</v>
      </c>
      <c r="C30" s="10">
        <f>C29+10/1440</f>
        <v>0.4791666666666666</v>
      </c>
      <c r="D30" s="11">
        <v>28591</v>
      </c>
      <c r="E30" s="54" t="s">
        <v>28</v>
      </c>
      <c r="F30" s="55"/>
      <c r="G30" s="33"/>
      <c r="H30" s="33"/>
      <c r="I30" s="15"/>
      <c r="K30"/>
      <c r="L30"/>
      <c r="M30"/>
      <c r="N30"/>
      <c r="O30"/>
      <c r="P30"/>
      <c r="Q30"/>
      <c r="R30"/>
      <c r="S30"/>
    </row>
    <row r="31" spans="1:19" ht="15.75" customHeight="1">
      <c r="A31" s="48">
        <v>13</v>
      </c>
      <c r="B31" s="10">
        <f>B30+10/1440</f>
        <v>0.47222222222222215</v>
      </c>
      <c r="C31" s="10">
        <f>C30+10/1440</f>
        <v>0.486111111111111</v>
      </c>
      <c r="D31" s="11">
        <v>28864</v>
      </c>
      <c r="E31" s="54" t="s">
        <v>20</v>
      </c>
      <c r="F31" s="55"/>
      <c r="G31" s="33"/>
      <c r="H31" s="33"/>
      <c r="I31" s="15"/>
      <c r="K31"/>
      <c r="L31"/>
      <c r="M31"/>
      <c r="N31"/>
      <c r="O31"/>
      <c r="P31"/>
      <c r="Q31"/>
      <c r="R31"/>
      <c r="S31"/>
    </row>
    <row r="32" spans="1:19" ht="15.75" customHeight="1">
      <c r="A32" s="48">
        <v>14</v>
      </c>
      <c r="B32" s="10">
        <f>B31+10/1440</f>
        <v>0.4791666666666666</v>
      </c>
      <c r="C32" s="10">
        <f>C31+10/1440</f>
        <v>0.4930555555555554</v>
      </c>
      <c r="D32" s="11">
        <v>29132</v>
      </c>
      <c r="E32" s="54" t="s">
        <v>29</v>
      </c>
      <c r="F32" s="55"/>
      <c r="G32" s="33"/>
      <c r="H32" s="33"/>
      <c r="I32" s="15"/>
      <c r="K32"/>
      <c r="L32"/>
      <c r="M32"/>
      <c r="N32"/>
      <c r="O32"/>
      <c r="P32"/>
      <c r="Q32"/>
      <c r="R32"/>
      <c r="S32"/>
    </row>
    <row r="33" spans="1:19" ht="15.75" customHeight="1">
      <c r="A33" s="48">
        <v>15</v>
      </c>
      <c r="B33" s="10">
        <f>B32+10/1440</f>
        <v>0.486111111111111</v>
      </c>
      <c r="C33" s="10">
        <f>C32+10/1440</f>
        <v>0.49999999999999983</v>
      </c>
      <c r="D33" s="11">
        <v>12777</v>
      </c>
      <c r="E33" s="54" t="s">
        <v>31</v>
      </c>
      <c r="F33" s="55"/>
      <c r="G33" s="33"/>
      <c r="H33" s="33"/>
      <c r="I33" s="15"/>
      <c r="K33"/>
      <c r="L33"/>
      <c r="M33"/>
      <c r="N33"/>
      <c r="O33"/>
      <c r="P33"/>
      <c r="Q33"/>
      <c r="R33"/>
      <c r="S33"/>
    </row>
    <row r="34" spans="1:19" ht="19.5" customHeight="1">
      <c r="A34" s="57" t="s">
        <v>57</v>
      </c>
      <c r="B34" s="57"/>
      <c r="C34" s="57"/>
      <c r="D34" s="57"/>
      <c r="E34" s="57"/>
      <c r="F34" s="57"/>
      <c r="G34" s="57"/>
      <c r="H34" s="57"/>
      <c r="I34" s="57"/>
      <c r="J34" s="27"/>
      <c r="K34"/>
      <c r="L34"/>
      <c r="M34"/>
      <c r="N34"/>
      <c r="O34"/>
      <c r="P34"/>
      <c r="Q34"/>
      <c r="R34"/>
      <c r="S34"/>
    </row>
    <row r="35" spans="1:19" ht="8.25" customHeight="1">
      <c r="A35" s="20"/>
      <c r="B35" s="20"/>
      <c r="C35" s="20"/>
      <c r="D35" s="20"/>
      <c r="E35" s="20"/>
      <c r="F35" s="20"/>
      <c r="G35" s="20"/>
      <c r="H35" s="20"/>
      <c r="I35" s="20"/>
      <c r="J35" s="27"/>
      <c r="K35"/>
      <c r="L35"/>
      <c r="M35"/>
      <c r="N35"/>
      <c r="O35"/>
      <c r="P35"/>
      <c r="Q35"/>
      <c r="R35"/>
      <c r="S35"/>
    </row>
    <row r="36" spans="1:19" ht="8.25" customHeight="1">
      <c r="A36" s="20"/>
      <c r="B36" s="20"/>
      <c r="C36" s="20"/>
      <c r="D36" s="20"/>
      <c r="E36" s="20"/>
      <c r="F36" s="20"/>
      <c r="G36" s="20"/>
      <c r="H36" s="20"/>
      <c r="I36" s="20"/>
      <c r="J36" s="27"/>
      <c r="K36"/>
      <c r="L36"/>
      <c r="M36"/>
      <c r="N36"/>
      <c r="O36"/>
      <c r="P36"/>
      <c r="Q36"/>
      <c r="R36"/>
      <c r="S36"/>
    </row>
    <row r="37" spans="1:19" ht="14.25" customHeight="1">
      <c r="A37" s="63" t="s">
        <v>58</v>
      </c>
      <c r="B37" s="64"/>
      <c r="C37" s="64"/>
      <c r="D37" s="64"/>
      <c r="E37" s="64"/>
      <c r="F37" s="64"/>
      <c r="G37" s="64"/>
      <c r="H37" s="64"/>
      <c r="I37" s="64"/>
      <c r="J37" s="65"/>
      <c r="K37"/>
      <c r="L37"/>
      <c r="M37"/>
      <c r="N37"/>
      <c r="O37"/>
      <c r="P37"/>
      <c r="Q37"/>
      <c r="R37"/>
      <c r="S37"/>
    </row>
    <row r="38" spans="1:19" ht="32.25" customHeight="1">
      <c r="A38" s="12" t="s">
        <v>1</v>
      </c>
      <c r="B38" s="13" t="s">
        <v>2</v>
      </c>
      <c r="C38" s="13" t="s">
        <v>3</v>
      </c>
      <c r="D38" s="14" t="s">
        <v>0</v>
      </c>
      <c r="E38" s="51" t="s">
        <v>13</v>
      </c>
      <c r="F38" s="52"/>
      <c r="G38" s="14" t="s">
        <v>33</v>
      </c>
      <c r="H38" s="42" t="s">
        <v>34</v>
      </c>
      <c r="I38" s="42" t="s">
        <v>35</v>
      </c>
      <c r="J38" s="43" t="s">
        <v>36</v>
      </c>
      <c r="K38"/>
      <c r="L38"/>
      <c r="M38"/>
      <c r="N38"/>
      <c r="O38"/>
      <c r="P38"/>
      <c r="Q38"/>
      <c r="R38"/>
      <c r="S38"/>
    </row>
    <row r="39" spans="1:19" ht="15.75" customHeight="1">
      <c r="A39" s="9">
        <v>1</v>
      </c>
      <c r="B39" s="10">
        <v>0.5381944444444444</v>
      </c>
      <c r="C39" s="10">
        <f>B39+15/1440</f>
        <v>0.548611111111111</v>
      </c>
      <c r="D39" s="11">
        <v>26406</v>
      </c>
      <c r="E39" s="40" t="s">
        <v>40</v>
      </c>
      <c r="F39" s="41"/>
      <c r="G39" s="44" t="s">
        <v>41</v>
      </c>
      <c r="H39" s="45" t="s">
        <v>39</v>
      </c>
      <c r="I39" s="45" t="s">
        <v>37</v>
      </c>
      <c r="J39" s="46"/>
      <c r="K39"/>
      <c r="L39"/>
      <c r="M39"/>
      <c r="N39"/>
      <c r="O39"/>
      <c r="P39"/>
      <c r="Q39"/>
      <c r="R39"/>
      <c r="S39"/>
    </row>
    <row r="40" spans="1:19" ht="15.75" customHeight="1">
      <c r="A40" s="9">
        <v>2</v>
      </c>
      <c r="B40" s="10">
        <f>C39+5/1440</f>
        <v>0.5520833333333333</v>
      </c>
      <c r="C40" s="10">
        <f>B40+15/1440</f>
        <v>0.5624999999999999</v>
      </c>
      <c r="D40" s="11">
        <v>29558</v>
      </c>
      <c r="E40" s="40" t="s">
        <v>42</v>
      </c>
      <c r="F40" s="47"/>
      <c r="G40" s="44" t="s">
        <v>41</v>
      </c>
      <c r="H40" s="45" t="s">
        <v>39</v>
      </c>
      <c r="I40" s="45" t="s">
        <v>43</v>
      </c>
      <c r="J40" s="46"/>
      <c r="K40"/>
      <c r="L40"/>
      <c r="M40"/>
      <c r="N40"/>
      <c r="O40"/>
      <c r="P40"/>
      <c r="Q40"/>
      <c r="R40"/>
      <c r="S40"/>
    </row>
    <row r="41" spans="1:19" ht="15.75" customHeight="1">
      <c r="A41" s="9">
        <v>3</v>
      </c>
      <c r="B41" s="10">
        <f>C40+5/1440</f>
        <v>0.5659722222222221</v>
      </c>
      <c r="C41" s="10">
        <f>B41+15/1440</f>
        <v>0.5763888888888887</v>
      </c>
      <c r="D41" s="11">
        <v>7603</v>
      </c>
      <c r="E41" s="40" t="s">
        <v>44</v>
      </c>
      <c r="F41" s="47"/>
      <c r="G41" s="44" t="s">
        <v>41</v>
      </c>
      <c r="H41" s="45" t="s">
        <v>38</v>
      </c>
      <c r="I41" s="45" t="s">
        <v>38</v>
      </c>
      <c r="J41" s="46"/>
      <c r="K41"/>
      <c r="L41"/>
      <c r="M41"/>
      <c r="N41"/>
      <c r="O41"/>
      <c r="P41"/>
      <c r="Q41"/>
      <c r="R41"/>
      <c r="S41"/>
    </row>
    <row r="42" spans="1:19" ht="15.75" customHeight="1">
      <c r="A42" s="9">
        <v>4</v>
      </c>
      <c r="B42" s="10">
        <f>C41+5/1440</f>
        <v>0.5798611111111109</v>
      </c>
      <c r="C42" s="10">
        <f>B42+15/1440</f>
        <v>0.5902777777777776</v>
      </c>
      <c r="D42" s="9">
        <v>28572</v>
      </c>
      <c r="E42" s="54" t="s">
        <v>45</v>
      </c>
      <c r="F42" s="55"/>
      <c r="G42" s="44" t="s">
        <v>46</v>
      </c>
      <c r="H42" s="45" t="s">
        <v>39</v>
      </c>
      <c r="I42" s="45" t="s">
        <v>39</v>
      </c>
      <c r="J42" s="46"/>
      <c r="K42"/>
      <c r="L42"/>
      <c r="M42"/>
      <c r="N42"/>
      <c r="O42"/>
      <c r="P42"/>
      <c r="Q42"/>
      <c r="R42"/>
      <c r="S42"/>
    </row>
    <row r="43" spans="1:19" ht="14.25" customHeight="1">
      <c r="A43" s="59" t="s">
        <v>59</v>
      </c>
      <c r="B43" s="60"/>
      <c r="C43" s="60"/>
      <c r="D43" s="60"/>
      <c r="E43" s="60"/>
      <c r="F43" s="60"/>
      <c r="G43" s="60"/>
      <c r="H43" s="60"/>
      <c r="I43" s="60"/>
      <c r="J43" s="61"/>
      <c r="K43"/>
      <c r="L43"/>
      <c r="M43"/>
      <c r="N43"/>
      <c r="O43"/>
      <c r="P43"/>
      <c r="Q43"/>
      <c r="R43"/>
      <c r="S43"/>
    </row>
    <row r="44" spans="11:19" ht="14.25" customHeight="1">
      <c r="K44"/>
      <c r="L44"/>
      <c r="M44"/>
      <c r="N44"/>
      <c r="O44"/>
      <c r="P44"/>
      <c r="Q44"/>
      <c r="R44"/>
      <c r="S44"/>
    </row>
    <row r="45" spans="2:19" ht="14.25" customHeight="1">
      <c r="B45" s="16" t="s">
        <v>12</v>
      </c>
      <c r="K45"/>
      <c r="L45"/>
      <c r="M45"/>
      <c r="N45"/>
      <c r="O45"/>
      <c r="P45"/>
      <c r="Q45"/>
      <c r="R45"/>
      <c r="S45"/>
    </row>
    <row r="46" spans="10:19" ht="14.25" customHeight="1">
      <c r="J46" s="27"/>
      <c r="K46"/>
      <c r="L46"/>
      <c r="M46"/>
      <c r="N46"/>
      <c r="O46"/>
      <c r="P46"/>
      <c r="Q46"/>
      <c r="R46"/>
      <c r="S46"/>
    </row>
    <row r="47" spans="1:19" ht="14.25" customHeight="1">
      <c r="A47" s="20"/>
      <c r="C47" s="20"/>
      <c r="D47" s="20"/>
      <c r="E47" s="20"/>
      <c r="F47" s="20"/>
      <c r="G47" s="20"/>
      <c r="H47" s="20"/>
      <c r="I47" s="20"/>
      <c r="J47" s="27"/>
      <c r="K47"/>
      <c r="L47"/>
      <c r="M47"/>
      <c r="N47"/>
      <c r="O47"/>
      <c r="P47"/>
      <c r="Q47"/>
      <c r="R47"/>
      <c r="S47"/>
    </row>
    <row r="48" ht="14.25" customHeight="1">
      <c r="A48" s="27"/>
    </row>
    <row r="49" spans="1:10" ht="14.2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</row>
    <row r="50" spans="1:10" ht="24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</row>
    <row r="51" spans="1:10" ht="12.75">
      <c r="A51" s="23"/>
      <c r="B51" s="23"/>
      <c r="C51" s="23"/>
      <c r="D51" s="23"/>
      <c r="E51" s="23"/>
      <c r="F51" s="23"/>
      <c r="G51" s="23"/>
      <c r="H51" s="23"/>
      <c r="I51" s="23"/>
      <c r="J51" s="23"/>
    </row>
    <row r="52" spans="1:10" ht="12.75">
      <c r="A52" s="23"/>
      <c r="B52" s="23"/>
      <c r="C52" s="23"/>
      <c r="D52" s="23"/>
      <c r="E52" s="23"/>
      <c r="F52" s="23"/>
      <c r="G52" s="23"/>
      <c r="H52" s="23"/>
      <c r="I52" s="23"/>
      <c r="J52" s="23"/>
    </row>
    <row r="53" spans="1:10" ht="12.75">
      <c r="A53" s="23"/>
      <c r="B53" s="23"/>
      <c r="C53" s="23"/>
      <c r="D53" s="23"/>
      <c r="E53" s="23"/>
      <c r="F53" s="23"/>
      <c r="G53" s="23"/>
      <c r="H53" s="23"/>
      <c r="I53" s="23"/>
      <c r="J53" s="23"/>
    </row>
    <row r="54" spans="1:10" ht="12.75">
      <c r="A54" s="23"/>
      <c r="B54" s="23"/>
      <c r="C54" s="23"/>
      <c r="D54" s="23"/>
      <c r="E54" s="23"/>
      <c r="F54" s="23"/>
      <c r="G54" s="23"/>
      <c r="H54" s="23"/>
      <c r="I54" s="23"/>
      <c r="J54" s="23"/>
    </row>
    <row r="55" spans="1:10" ht="12.75">
      <c r="A55" s="23"/>
      <c r="B55" s="23"/>
      <c r="C55" s="23"/>
      <c r="D55" s="23"/>
      <c r="E55" s="23"/>
      <c r="F55" s="23"/>
      <c r="G55" s="23"/>
      <c r="H55" s="23"/>
      <c r="I55" s="23"/>
      <c r="J55" s="23"/>
    </row>
    <row r="56" spans="1:10" ht="12.75">
      <c r="A56" s="23"/>
      <c r="B56" s="23"/>
      <c r="C56" s="23"/>
      <c r="D56" s="23"/>
      <c r="E56" s="23"/>
      <c r="F56" s="23"/>
      <c r="G56" s="23"/>
      <c r="H56" s="23"/>
      <c r="I56" s="23"/>
      <c r="J56" s="23"/>
    </row>
    <row r="57" spans="1:10" ht="12.75">
      <c r="A57" s="23"/>
      <c r="B57" s="23"/>
      <c r="C57" s="23"/>
      <c r="D57" s="23"/>
      <c r="E57" s="23"/>
      <c r="F57" s="23"/>
      <c r="G57" s="23"/>
      <c r="H57" s="23"/>
      <c r="I57" s="23"/>
      <c r="J57" s="23"/>
    </row>
    <row r="58" spans="6:10" ht="12.75">
      <c r="F58" s="23"/>
      <c r="G58" s="23"/>
      <c r="H58" s="23"/>
      <c r="I58" s="23"/>
      <c r="J58" s="23"/>
    </row>
    <row r="59" spans="6:10" ht="12.75">
      <c r="F59" s="23"/>
      <c r="G59" s="23"/>
      <c r="H59" s="23"/>
      <c r="I59" s="23"/>
      <c r="J59" s="23"/>
    </row>
    <row r="60" spans="6:10" ht="12.75">
      <c r="F60" s="23"/>
      <c r="G60" s="23"/>
      <c r="H60" s="23"/>
      <c r="I60" s="23"/>
      <c r="J60" s="23"/>
    </row>
    <row r="61" spans="6:10" ht="12.75">
      <c r="F61" s="23"/>
      <c r="G61" s="23"/>
      <c r="H61" s="23"/>
      <c r="I61" s="23"/>
      <c r="J61" s="23"/>
    </row>
    <row r="62" spans="6:10" ht="12.75">
      <c r="F62" s="23"/>
      <c r="G62" s="23"/>
      <c r="H62" s="23"/>
      <c r="I62" s="23"/>
      <c r="J62" s="23"/>
    </row>
    <row r="63" spans="6:10" ht="12.75">
      <c r="F63" s="23"/>
      <c r="G63" s="23"/>
      <c r="H63" s="23"/>
      <c r="I63" s="23"/>
      <c r="J63" s="23"/>
    </row>
    <row r="64" spans="6:10" ht="12.75">
      <c r="F64" s="23"/>
      <c r="G64" s="23"/>
      <c r="H64" s="23"/>
      <c r="I64" s="23"/>
      <c r="J64" s="23"/>
    </row>
    <row r="65" spans="6:10" ht="12.75">
      <c r="F65" s="23"/>
      <c r="G65" s="23"/>
      <c r="H65" s="23"/>
      <c r="I65" s="23"/>
      <c r="J65" s="23"/>
    </row>
    <row r="66" spans="6:10" ht="12.75">
      <c r="F66" s="23"/>
      <c r="G66" s="23"/>
      <c r="H66" s="23"/>
      <c r="I66" s="23"/>
      <c r="J66" s="23"/>
    </row>
    <row r="67" spans="6:10" ht="12.75">
      <c r="F67" s="23"/>
      <c r="G67" s="23"/>
      <c r="H67" s="23"/>
      <c r="I67" s="23"/>
      <c r="J67" s="23"/>
    </row>
  </sheetData>
  <sheetProtection/>
  <mergeCells count="29">
    <mergeCell ref="A43:J43"/>
    <mergeCell ref="E19:F19"/>
    <mergeCell ref="E20:F20"/>
    <mergeCell ref="A37:J37"/>
    <mergeCell ref="E38:F38"/>
    <mergeCell ref="E42:F42"/>
    <mergeCell ref="E22:F22"/>
    <mergeCell ref="E24:F24"/>
    <mergeCell ref="E31:F31"/>
    <mergeCell ref="E27:F27"/>
    <mergeCell ref="A34:I34"/>
    <mergeCell ref="E28:F28"/>
    <mergeCell ref="E29:F29"/>
    <mergeCell ref="A3:J3"/>
    <mergeCell ref="A17:I17"/>
    <mergeCell ref="D11:E11"/>
    <mergeCell ref="D10:E10"/>
    <mergeCell ref="E23:F23"/>
    <mergeCell ref="D9:E9"/>
    <mergeCell ref="G6:I6"/>
    <mergeCell ref="E18:F18"/>
    <mergeCell ref="D13:E13"/>
    <mergeCell ref="D14:E14"/>
    <mergeCell ref="E32:F32"/>
    <mergeCell ref="E25:F25"/>
    <mergeCell ref="E33:F33"/>
    <mergeCell ref="E30:F30"/>
    <mergeCell ref="E21:F21"/>
    <mergeCell ref="E26:F26"/>
  </mergeCells>
  <printOptions/>
  <pageMargins left="0.25" right="0.25" top="0.75" bottom="0.75" header="0.3" footer="0.3"/>
  <pageSetup fitToWidth="0" orientation="portrait" paperSize="9" r:id="rId2"/>
  <headerFooter alignWithMargins="0">
    <oddHeader>&amp;L&amp;G&amp;R&amp;K00B050VYSOKÁ ŠKOLA TECHNICKÁ A EKONOMICKÁ
V ČESKÝCH BUDĚJOVICÍCH
Úsek prorektora pro studium
Studijní oddělení</oddHeader>
    <oddFooter>&amp;L&amp;K00B050VŠTE 
Okružní 517/10
370 10 České Budějovice &amp;C&amp;K00B050Tel.: +420 387 842 144
ID datové schránky: 72pj9jc 
studijnioddeleni@mail.vstecb.cz&amp;R&amp;K00B050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Houšková Petra</cp:lastModifiedBy>
  <cp:lastPrinted>2024-06-12T13:03:34Z</cp:lastPrinted>
  <dcterms:created xsi:type="dcterms:W3CDTF">2009-11-13T07:30:44Z</dcterms:created>
  <dcterms:modified xsi:type="dcterms:W3CDTF">2024-06-19T12:44:23Z</dcterms:modified>
  <cp:category/>
  <cp:version/>
  <cp:contentType/>
  <cp:contentStatus/>
</cp:coreProperties>
</file>