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'List1'!$A$3:$J$103</definedName>
  </definedNames>
  <calcPr fullCalcOnLoad="1"/>
</workbook>
</file>

<file path=xl/sharedStrings.xml><?xml version="1.0" encoding="utf-8"?>
<sst xmlns="http://schemas.openxmlformats.org/spreadsheetml/2006/main" count="69" uniqueCount="60">
  <si>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</si>
  <si>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</si>
  <si>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</si>
  <si>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</si>
  <si>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</si>
  <si>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</si>
  <si>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</si>
  <si>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</si>
  <si>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</si>
  <si>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</si>
  <si>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</si>
  <si>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</si>
  <si>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</si>
  <si>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</si>
  <si>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</si>
  <si>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</si>
  <si>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</si>
  <si>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</si>
  <si>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</si>
  <si>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</si>
  <si>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</si>
  <si>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</si>
  <si>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</si>
  <si>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</si>
  <si>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</si>
  <si>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</si>
  <si>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Pavel Škodný</t>
  </si>
  <si>
    <t>Sabina Tichá</t>
  </si>
  <si>
    <t>Kristýna Troupová</t>
  </si>
  <si>
    <t>Tomáš Trubka</t>
  </si>
  <si>
    <t>Dana Bokvaj</t>
  </si>
  <si>
    <t>Petr Freudenschuss</t>
  </si>
  <si>
    <t>Sabina Jírovcová</t>
  </si>
  <si>
    <t>Lukáš Kondler</t>
  </si>
  <si>
    <t>Dana Mandžarová</t>
  </si>
  <si>
    <t>dr. Jambal</t>
  </si>
  <si>
    <t>D</t>
  </si>
  <si>
    <t>dr. Krulický</t>
  </si>
  <si>
    <t>dr. Balková</t>
  </si>
  <si>
    <t>Ing. Ruschak</t>
  </si>
  <si>
    <t xml:space="preserve">                                                  Státní závěrečné zkoušky LS 2024</t>
  </si>
  <si>
    <t>Lukáš Hajíček</t>
  </si>
  <si>
    <t>Adéla Jeglíková</t>
  </si>
  <si>
    <t>Olena Malinová</t>
  </si>
  <si>
    <t>Erik Mejta</t>
  </si>
  <si>
    <t>Jarmila Němcová</t>
  </si>
  <si>
    <t>Patrik Pavlinec</t>
  </si>
  <si>
    <t>Kristýna Perebziak</t>
  </si>
  <si>
    <t>Silvie Vošvrdová</t>
  </si>
  <si>
    <t>12:15 Vyhlášení SZZ dopolední sekce</t>
  </si>
  <si>
    <t>13:05 Zahájení SZZ Obhajoba KP</t>
  </si>
  <si>
    <t>14:25 Vyhlášení SZZ Obhajoba KP</t>
  </si>
  <si>
    <t>doc. Ing. Simona Hašková, Ph.D</t>
  </si>
  <si>
    <t>Ekaterina Chytilová, Ph.D.</t>
  </si>
  <si>
    <t>Mgr. Michal Konečný, PhD.</t>
  </si>
  <si>
    <t>Ing. Tsolmon Jambal, Ph.D.</t>
  </si>
  <si>
    <t>H102 (salonek), 1. patro, budova H</t>
  </si>
  <si>
    <t>Odborník z praxe:</t>
  </si>
  <si>
    <t>Ing. Marta Hortová</t>
  </si>
  <si>
    <t>Ing. Simona Amara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</si>
</sst>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52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23" fillId="0" borderId="0" xfId="0" applyFont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view="pageLayout" showRuler="0" zoomScale="85" zoomScaleNormal="85" zoomScalePageLayoutView="85" workbookViewId="0" topLeftCell="A1">
      <selection activeCell="I13" sqref="I1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45477</v>
      </c>
      <c r="I5" s="4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4" t="s">
        <v>56</v>
      </c>
      <c r="H6" s="54"/>
      <c r="I6" s="54"/>
      <c r="J6" s="54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55" t="s">
        <v>10</v>
      </c>
      <c r="E8" s="55"/>
      <c r="F8" s="35" t="s">
        <v>52</v>
      </c>
      <c r="G8" s="34"/>
    </row>
    <row r="9" spans="1:7" ht="15.75" customHeight="1">
      <c r="A9" s="19"/>
      <c r="B9" s="19"/>
      <c r="C9" s="24"/>
      <c r="D9" s="55" t="s">
        <v>12</v>
      </c>
      <c r="E9" s="55"/>
      <c r="F9" s="43" t="s">
        <v>53</v>
      </c>
      <c r="G9" s="43"/>
    </row>
    <row r="10" spans="1:8" ht="16.5" customHeight="1">
      <c r="A10" s="19"/>
      <c r="B10" s="19"/>
      <c r="C10" s="24"/>
      <c r="D10" s="55" t="s">
        <v>13</v>
      </c>
      <c r="E10" s="55"/>
      <c r="F10" s="43" t="s">
        <v>54</v>
      </c>
      <c r="G10" s="43"/>
      <c r="H10" s="41"/>
    </row>
    <row r="11" spans="1:7" ht="15.75" customHeight="1">
      <c r="A11" s="19"/>
      <c r="B11" s="19"/>
      <c r="C11" s="24"/>
      <c r="D11" s="31" t="s">
        <v>18</v>
      </c>
      <c r="E11" s="31"/>
      <c r="F11" s="35" t="s">
        <v>55</v>
      </c>
      <c r="G11" s="34"/>
    </row>
    <row r="12" spans="1:7" ht="15.75" customHeight="1">
      <c r="A12" s="19"/>
      <c r="B12" s="19"/>
      <c r="C12" s="24"/>
      <c r="D12" s="46" t="s">
        <v>57</v>
      </c>
      <c r="E12" s="46"/>
      <c r="F12" s="35" t="s">
        <v>58</v>
      </c>
      <c r="G12" s="34"/>
    </row>
    <row r="13" spans="1:7" ht="15.75" customHeight="1">
      <c r="A13" s="19"/>
      <c r="B13" s="19"/>
      <c r="C13" s="24"/>
      <c r="D13" s="55" t="s">
        <v>11</v>
      </c>
      <c r="E13" s="55"/>
      <c r="F13" s="35" t="s">
        <v>59</v>
      </c>
      <c r="G13" s="34"/>
    </row>
    <row r="14" spans="1:8" ht="15.75" customHeight="1">
      <c r="A14" s="19"/>
      <c r="B14" s="19"/>
      <c r="C14" s="24"/>
      <c r="D14" s="25"/>
      <c r="E14" s="25"/>
      <c r="F14" s="25"/>
      <c r="G14" s="34"/>
      <c r="H14" s="40"/>
    </row>
    <row r="15" spans="1:4" ht="7.5" customHeight="1">
      <c r="A15" s="19"/>
      <c r="B15" s="19"/>
      <c r="C15" s="19"/>
      <c r="D15" s="5"/>
    </row>
    <row r="16" spans="1:9" ht="14.25" customHeight="1">
      <c r="A16" s="51" t="s">
        <v>19</v>
      </c>
      <c r="B16" s="52"/>
      <c r="C16" s="52"/>
      <c r="D16" s="52"/>
      <c r="E16" s="52"/>
      <c r="F16" s="52"/>
      <c r="G16" s="52"/>
      <c r="H16" s="52"/>
      <c r="I16" s="53"/>
    </row>
    <row r="17" spans="1: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49" t="s">
        <v>15</v>
      </c>
      <c r="F17" s="50"/>
      <c r="G17" s="13" t="s">
        <v>20</v>
      </c>
      <c r="H17" s="13" t="s">
        <v>21</v>
      </c>
      <c r="I17" s="13" t="s">
        <v>22</v>
      </c>
    </row>
    <row r="18" spans="1:9" ht="15.75" customHeight="1">
      <c r="A18" s="8">
        <v>1</v>
      </c>
      <c r="B18" s="9">
        <v>0.3333333333333333</v>
      </c>
      <c r="C18" s="9">
        <f>B18+60/1440</f>
        <v>0.375</v>
      </c>
      <c r="D18" s="10">
        <v>29008</v>
      </c>
      <c r="E18" s="47" t="s">
        <v>26</v>
      </c>
      <c r="F18" s="48"/>
      <c r="G18" s="15"/>
      <c r="H18" s="15"/>
      <c r="I18" s="15"/>
    </row>
    <row r="19" spans="1:9" ht="15.75" customHeight="1">
      <c r="A19" s="8">
        <v>2</v>
      </c>
      <c r="B19" s="9">
        <f>B18+30/1440</f>
        <v>0.35416666666666663</v>
      </c>
      <c r="C19" s="9">
        <f>B19+60/1440</f>
        <v>0.3958333333333333</v>
      </c>
      <c r="D19" s="10">
        <v>29982</v>
      </c>
      <c r="E19" s="47" t="s">
        <v>27</v>
      </c>
      <c r="F19" s="48"/>
      <c r="G19" s="15"/>
      <c r="H19" s="15"/>
      <c r="I19" s="15"/>
    </row>
    <row r="20" spans="1:9" ht="15.75" customHeight="1">
      <c r="A20" s="8">
        <v>3</v>
      </c>
      <c r="B20" s="9">
        <v>0.375</v>
      </c>
      <c r="C20" s="9">
        <f>B20+60/1440</f>
        <v>0.4166666666666667</v>
      </c>
      <c r="D20" s="10">
        <v>27543</v>
      </c>
      <c r="E20" s="47" t="s">
        <v>28</v>
      </c>
      <c r="F20" s="48"/>
      <c r="G20" s="15"/>
      <c r="H20" s="15"/>
      <c r="I20" s="15"/>
    </row>
    <row r="21" spans="1:9" ht="15.75" customHeight="1">
      <c r="A21" s="8">
        <v>4</v>
      </c>
      <c r="B21" s="9">
        <f>B20+30/1440</f>
        <v>0.3958333333333333</v>
      </c>
      <c r="C21" s="9">
        <f>B21+60/1440</f>
        <v>0.4375</v>
      </c>
      <c r="D21" s="10">
        <v>28847</v>
      </c>
      <c r="E21" s="47" t="s">
        <v>29</v>
      </c>
      <c r="F21" s="48"/>
      <c r="G21" s="15"/>
      <c r="H21" s="15"/>
      <c r="I21" s="15"/>
    </row>
    <row r="22" spans="1:9" ht="15.75" customHeight="1">
      <c r="A22" s="8">
        <v>5</v>
      </c>
      <c r="B22" s="9">
        <v>0.4236111111111111</v>
      </c>
      <c r="C22" s="9">
        <v>0.4513888888888889</v>
      </c>
      <c r="D22" s="8">
        <v>29710</v>
      </c>
      <c r="E22" s="47" t="s">
        <v>30</v>
      </c>
      <c r="F22" s="48"/>
      <c r="G22" s="44"/>
      <c r="H22" s="15"/>
      <c r="I22" s="15"/>
    </row>
    <row r="23" spans="1:9" ht="15.75" customHeight="1">
      <c r="A23" s="8">
        <v>6</v>
      </c>
      <c r="B23" s="9">
        <v>0.4444444444444444</v>
      </c>
      <c r="C23" s="9">
        <v>0.4583333333333333</v>
      </c>
      <c r="D23" s="10">
        <v>27536</v>
      </c>
      <c r="E23" s="47" t="s">
        <v>41</v>
      </c>
      <c r="F23" s="48"/>
      <c r="G23" s="44"/>
      <c r="H23" s="45"/>
      <c r="I23" s="44"/>
    </row>
    <row r="24" spans="1:9" ht="15.75" customHeight="1">
      <c r="A24" s="8">
        <v>7</v>
      </c>
      <c r="B24" s="9">
        <f aca="true" t="shared" si="0" ref="B24:C30">B23+10/1440</f>
        <v>0.45138888888888884</v>
      </c>
      <c r="C24" s="9">
        <f t="shared" si="0"/>
        <v>0.46527777777777773</v>
      </c>
      <c r="D24" s="10">
        <v>31266</v>
      </c>
      <c r="E24" s="47" t="s">
        <v>42</v>
      </c>
      <c r="F24" s="48"/>
      <c r="G24" s="44"/>
      <c r="H24" s="45"/>
      <c r="I24" s="44"/>
    </row>
    <row r="25" spans="1:9" ht="15.75" customHeight="1">
      <c r="A25" s="8">
        <v>8</v>
      </c>
      <c r="B25" s="9">
        <f t="shared" si="0"/>
        <v>0.45833333333333326</v>
      </c>
      <c r="C25" s="9">
        <f t="shared" si="0"/>
        <v>0.47222222222222215</v>
      </c>
      <c r="D25" s="10">
        <v>31122</v>
      </c>
      <c r="E25" s="47" t="s">
        <v>43</v>
      </c>
      <c r="F25" s="48"/>
      <c r="G25" s="44"/>
      <c r="H25" s="45"/>
      <c r="I25" s="44"/>
    </row>
    <row r="26" spans="1:9" ht="15.75" customHeight="1">
      <c r="A26" s="8">
        <v>9</v>
      </c>
      <c r="B26" s="9">
        <f t="shared" si="0"/>
        <v>0.4652777777777777</v>
      </c>
      <c r="C26" s="9">
        <f t="shared" si="0"/>
        <v>0.4791666666666666</v>
      </c>
      <c r="D26" s="8">
        <v>31275</v>
      </c>
      <c r="E26" s="47" t="s">
        <v>44</v>
      </c>
      <c r="F26" s="48"/>
      <c r="G26" s="44"/>
      <c r="H26" s="45"/>
      <c r="I26" s="44"/>
    </row>
    <row r="27" spans="1:9" ht="15.75" customHeight="1">
      <c r="A27" s="8">
        <v>10</v>
      </c>
      <c r="B27" s="9">
        <f t="shared" si="0"/>
        <v>0.4722222222222221</v>
      </c>
      <c r="C27" s="9">
        <f t="shared" si="0"/>
        <v>0.486111111111111</v>
      </c>
      <c r="D27" s="8">
        <v>30551</v>
      </c>
      <c r="E27" s="47" t="s">
        <v>45</v>
      </c>
      <c r="F27" s="48"/>
      <c r="G27" s="44"/>
      <c r="H27" s="45"/>
      <c r="I27" s="44"/>
    </row>
    <row r="28" spans="1:9" ht="15.75" customHeight="1">
      <c r="A28" s="8">
        <v>11</v>
      </c>
      <c r="B28" s="9">
        <f t="shared" si="0"/>
        <v>0.4791666666666665</v>
      </c>
      <c r="C28" s="9">
        <f t="shared" si="0"/>
        <v>0.4930555555555554</v>
      </c>
      <c r="D28" s="8">
        <v>22840</v>
      </c>
      <c r="E28" s="47" t="s">
        <v>46</v>
      </c>
      <c r="F28" s="48"/>
      <c r="G28" s="44"/>
      <c r="H28" s="45"/>
      <c r="I28" s="44"/>
    </row>
    <row r="29" spans="1:9" ht="15.75" customHeight="1">
      <c r="A29" s="8">
        <v>12</v>
      </c>
      <c r="B29" s="9">
        <f t="shared" si="0"/>
        <v>0.48611111111111094</v>
      </c>
      <c r="C29" s="9">
        <f t="shared" si="0"/>
        <v>0.49999999999999983</v>
      </c>
      <c r="D29" s="8">
        <v>31162</v>
      </c>
      <c r="E29" s="47" t="s">
        <v>47</v>
      </c>
      <c r="F29" s="48"/>
      <c r="G29" s="44"/>
      <c r="H29" s="45"/>
      <c r="I29" s="44"/>
    </row>
    <row r="30" spans="1:9" ht="15.75" customHeight="1">
      <c r="A30" s="8">
        <v>13</v>
      </c>
      <c r="B30" s="9">
        <f t="shared" si="0"/>
        <v>0.49305555555555536</v>
      </c>
      <c r="C30" s="9">
        <f t="shared" si="0"/>
        <v>0.5069444444444443</v>
      </c>
      <c r="D30" s="10">
        <v>31144</v>
      </c>
      <c r="E30" s="47" t="s">
        <v>48</v>
      </c>
      <c r="F30" s="48"/>
      <c r="G30" s="44"/>
      <c r="H30" s="15"/>
      <c r="I30" s="44"/>
    </row>
    <row r="31" spans="1:10" ht="19.5" customHeight="1">
      <c r="A31" s="51" t="s">
        <v>49</v>
      </c>
      <c r="B31" s="52"/>
      <c r="C31" s="52"/>
      <c r="D31" s="52"/>
      <c r="E31" s="52"/>
      <c r="F31" s="52"/>
      <c r="G31" s="52"/>
      <c r="H31" s="52"/>
      <c r="I31" s="53"/>
      <c r="J31" s="29"/>
    </row>
    <row r="32" spans="1:10" ht="8.25" customHeight="1">
      <c r="A32" s="22"/>
      <c r="B32" s="22"/>
      <c r="C32" s="22"/>
      <c r="D32" s="22"/>
      <c r="E32" s="22"/>
      <c r="F32" s="22"/>
      <c r="G32" s="22"/>
      <c r="H32" s="22"/>
      <c r="I32" s="22"/>
      <c r="J32" s="29"/>
    </row>
    <row r="33" spans="1:10" ht="15.75" customHeight="1">
      <c r="A33" s="51" t="s">
        <v>50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31.5" customHeight="1">
      <c r="A34" s="11" t="s">
        <v>1</v>
      </c>
      <c r="B34" s="12" t="s">
        <v>4</v>
      </c>
      <c r="C34" s="12" t="s">
        <v>5</v>
      </c>
      <c r="D34" s="13" t="s">
        <v>0</v>
      </c>
      <c r="E34" s="49" t="s">
        <v>15</v>
      </c>
      <c r="F34" s="50"/>
      <c r="G34" s="13" t="s">
        <v>2</v>
      </c>
      <c r="H34" s="14" t="s">
        <v>17</v>
      </c>
      <c r="I34" s="14" t="s">
        <v>16</v>
      </c>
      <c r="J34" s="30" t="s">
        <v>3</v>
      </c>
    </row>
    <row r="35" spans="1:10" ht="15.75" customHeight="1">
      <c r="A35" s="8">
        <v>1</v>
      </c>
      <c r="B35" s="9">
        <v>0.5451388888888888</v>
      </c>
      <c r="C35" s="9">
        <f>B35+15/1440</f>
        <v>0.5555555555555555</v>
      </c>
      <c r="D35" s="10">
        <v>25586</v>
      </c>
      <c r="E35" s="47" t="s">
        <v>31</v>
      </c>
      <c r="F35" s="48"/>
      <c r="G35" s="42" t="s">
        <v>35</v>
      </c>
      <c r="H35" s="32" t="s">
        <v>36</v>
      </c>
      <c r="I35" s="32" t="s">
        <v>36</v>
      </c>
      <c r="J35" s="20"/>
    </row>
    <row r="36" spans="1:10" ht="16.5" customHeight="1">
      <c r="A36" s="8">
        <v>2</v>
      </c>
      <c r="B36" s="9">
        <f>C35+5/1440</f>
        <v>0.5590277777777777</v>
      </c>
      <c r="C36" s="9">
        <f>B36+15/1440</f>
        <v>0.5694444444444443</v>
      </c>
      <c r="D36" s="10">
        <v>28595</v>
      </c>
      <c r="E36" s="47" t="s">
        <v>32</v>
      </c>
      <c r="F36" s="48"/>
      <c r="G36" s="42" t="s">
        <v>37</v>
      </c>
      <c r="H36" s="32" t="s">
        <v>25</v>
      </c>
      <c r="I36" s="32" t="s">
        <v>24</v>
      </c>
      <c r="J36" s="20"/>
    </row>
    <row r="37" spans="1:10" ht="15.75">
      <c r="A37" s="8">
        <v>3</v>
      </c>
      <c r="B37" s="9">
        <f>C36+5/1440</f>
        <v>0.5729166666666665</v>
      </c>
      <c r="C37" s="9">
        <f>B37+15/1440</f>
        <v>0.5833333333333331</v>
      </c>
      <c r="D37" s="10">
        <v>24224</v>
      </c>
      <c r="E37" s="47" t="s">
        <v>33</v>
      </c>
      <c r="F37" s="48"/>
      <c r="G37" s="42" t="s">
        <v>38</v>
      </c>
      <c r="H37" s="32" t="s">
        <v>23</v>
      </c>
      <c r="I37" s="32" t="s">
        <v>23</v>
      </c>
      <c r="J37" s="20"/>
    </row>
    <row r="38" spans="1:10" ht="15.75">
      <c r="A38" s="8">
        <v>4</v>
      </c>
      <c r="B38" s="9">
        <f>C37+5/1440</f>
        <v>0.5868055555555554</v>
      </c>
      <c r="C38" s="9">
        <f>B38+15/1440</f>
        <v>0.597222222222222</v>
      </c>
      <c r="D38" s="10">
        <v>26793</v>
      </c>
      <c r="E38" s="47" t="s">
        <v>34</v>
      </c>
      <c r="F38" s="48"/>
      <c r="G38" s="42" t="s">
        <v>39</v>
      </c>
      <c r="H38" s="32" t="s">
        <v>25</v>
      </c>
      <c r="I38" s="32" t="s">
        <v>25</v>
      </c>
      <c r="J38" s="20"/>
    </row>
    <row r="39" spans="1:10" ht="15.75">
      <c r="A39" s="51" t="s">
        <v>51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7" customHeight="1">
      <c r="A40" s="22"/>
      <c r="B40" s="16" t="s">
        <v>14</v>
      </c>
      <c r="C40" s="22"/>
      <c r="D40" s="22"/>
      <c r="E40" s="22"/>
      <c r="F40" s="22"/>
      <c r="G40" s="22"/>
      <c r="H40" s="22"/>
      <c r="I40" s="22"/>
      <c r="J40" s="22"/>
    </row>
    <row r="41" spans="2:4" ht="12.75">
      <c r="B41" s="16"/>
      <c r="D41" s="21"/>
    </row>
    <row r="42" spans="2:4" ht="12.75">
      <c r="B42" s="16"/>
      <c r="D42" s="21"/>
    </row>
    <row r="44" spans="8:9" ht="12.75">
      <c r="H44" s="37"/>
      <c r="I44" s="37"/>
    </row>
    <row r="45" spans="7:9" ht="12.75">
      <c r="G45" s="37"/>
      <c r="H45" s="37"/>
      <c r="I45" s="37"/>
    </row>
    <row r="46" spans="7:9" ht="18.75">
      <c r="G46" s="38"/>
      <c r="H46" s="39"/>
      <c r="I46" s="39"/>
    </row>
  </sheetData>
  <sheetProtection/>
  <mergeCells count="29">
    <mergeCell ref="E23:F23"/>
    <mergeCell ref="D13:E13"/>
    <mergeCell ref="E17:F17"/>
    <mergeCell ref="E18:F18"/>
    <mergeCell ref="A3:J3"/>
    <mergeCell ref="E19:F19"/>
    <mergeCell ref="A16:I16"/>
    <mergeCell ref="D10:E10"/>
    <mergeCell ref="D9:E9"/>
    <mergeCell ref="A39:J39"/>
    <mergeCell ref="A33:J33"/>
    <mergeCell ref="E36:F36"/>
    <mergeCell ref="E30:F30"/>
    <mergeCell ref="E22:F22"/>
    <mergeCell ref="G6:J6"/>
    <mergeCell ref="D8:E8"/>
    <mergeCell ref="E21:F21"/>
    <mergeCell ref="E25:F25"/>
    <mergeCell ref="E26:F26"/>
    <mergeCell ref="E20:F20"/>
    <mergeCell ref="E35:F35"/>
    <mergeCell ref="E34:F34"/>
    <mergeCell ref="A31:I31"/>
    <mergeCell ref="E38:F38"/>
    <mergeCell ref="E37:F37"/>
    <mergeCell ref="E24:F24"/>
    <mergeCell ref="E28:F28"/>
    <mergeCell ref="E29:F29"/>
    <mergeCell ref="E27:F27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2024-07-02T11:57:28Z</cp:lastPrinted>
  <dcterms:created xsi:type="dcterms:W3CDTF">2009-11-13T07:30:44Z</dcterms:created>
  <dcterms:modified xsi:type="dcterms:W3CDTF">2024-07-02T12:07:37Z</dcterms:modified>
  <cp:category/>
  <cp:version/>
  <cp:contentType/>
  <cp:contentStatus/>
</cp:coreProperties>
</file>