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
    </mc:Choice>
  </mc:AlternateContent>
  <bookViews>
    <workbookView xWindow="5265" yWindow="3390" windowWidth="15375" windowHeight="7875" tabRatio="807" firstSheet="14" activeTab="29"/>
  </bookViews>
  <sheets>
    <sheet name="Německo (2)" sheetId="50" r:id="rId1"/>
    <sheet name="List1 (2)" sheetId="48" r:id="rId2"/>
    <sheet name="Základní informace" sheetId="40" r:id="rId3"/>
    <sheet name="Business and administration" sheetId="35" r:id="rId4"/>
    <sheet name="Building and civil engineering" sheetId="36" r:id="rId5"/>
    <sheet name="Transport services" sheetId="37" r:id="rId6"/>
    <sheet name="Engineering and Mechanics" sheetId="38" r:id="rId7"/>
    <sheet name="Ambasáda" sheetId="6" r:id="rId8"/>
    <sheet name="Turecko" sheetId="4" r:id="rId9"/>
    <sheet name="Belgie" sheetId="11" r:id="rId10"/>
    <sheet name="Bulharsko" sheetId="27" r:id="rId11"/>
    <sheet name="Dánsko" sheetId="10" r:id="rId12"/>
    <sheet name="Finsko" sheetId="24" r:id="rId13"/>
    <sheet name="Francie" sheetId="22" r:id="rId14"/>
    <sheet name="Chorvatsko" sheetId="29" r:id="rId15"/>
    <sheet name="Irsko" sheetId="25" r:id="rId16"/>
    <sheet name="Itálie" sheetId="30" r:id="rId17"/>
    <sheet name="Kypr" sheetId="31" r:id="rId18"/>
    <sheet name="Litva" sheetId="26" r:id="rId19"/>
    <sheet name="Lotyšsko" sheetId="17" r:id="rId20"/>
    <sheet name="Maďarsko" sheetId="23" r:id="rId21"/>
    <sheet name="Německo" sheetId="18" r:id="rId22"/>
    <sheet name="Nizozemsko (Holandsko)" sheetId="16" r:id="rId23"/>
    <sheet name="Norsko" sheetId="28" r:id="rId24"/>
    <sheet name="Nová Kaledonie" sheetId="33" r:id="rId25"/>
    <sheet name="Polsko" sheetId="14" r:id="rId26"/>
    <sheet name="Portugalsko" sheetId="15" r:id="rId27"/>
    <sheet name="Rakousko" sheetId="19" r:id="rId28"/>
    <sheet name="Rumunsko" sheetId="34" r:id="rId29"/>
    <sheet name="Řecko" sheetId="21" r:id="rId30"/>
    <sheet name="Skotsko" sheetId="32" r:id="rId31"/>
    <sheet name="Slovensko" sheetId="12" r:id="rId32"/>
    <sheet name="Španělsko" sheetId="13" r:id="rId33"/>
    <sheet name="Ukrajina" sheetId="5" r:id="rId34"/>
    <sheet name="Azerbaijan " sheetId="7" r:id="rId35"/>
    <sheet name="Čína" sheetId="1" r:id="rId36"/>
    <sheet name="Gruzie" sheetId="43" r:id="rId37"/>
    <sheet name="Kazachstan" sheetId="41" r:id="rId38"/>
    <sheet name="Tajikistan" sheetId="42" r:id="rId39"/>
    <sheet name="Korea" sheetId="2" r:id="rId40"/>
    <sheet name="Rusko" sheetId="3" r:id="rId41"/>
    <sheet name="Albánie" sheetId="46" r:id="rId42"/>
    <sheet name="Jordánsko" sheetId="44" r:id="rId43"/>
    <sheet name="Kanada" sheetId="47" r:id="rId44"/>
    <sheet name="ostatní" sheetId="49" r:id="rId45"/>
    <sheet name="Malajsie" sheetId="45" r:id="rId46"/>
    <sheet name="ostatní (2)" sheetId="52" r:id="rId47"/>
    <sheet name="List1" sheetId="53" r:id="rId4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5" l="1"/>
  <c r="W29" i="38" l="1"/>
  <c r="W28" i="38"/>
  <c r="W27" i="38"/>
  <c r="Q30" i="38"/>
  <c r="Q29" i="38"/>
  <c r="Q28" i="38"/>
  <c r="C28" i="38"/>
  <c r="I28" i="38"/>
  <c r="Q27" i="38"/>
  <c r="W22" i="38"/>
  <c r="Q22" i="38"/>
  <c r="W15" i="38"/>
  <c r="Q19" i="38"/>
  <c r="Q17" i="38"/>
  <c r="Q16" i="38"/>
  <c r="Q15" i="38"/>
  <c r="W11" i="38"/>
  <c r="W10" i="38"/>
  <c r="Q11" i="38"/>
  <c r="Q10" i="38"/>
  <c r="W7" i="38"/>
  <c r="W6" i="38"/>
  <c r="W5" i="38"/>
  <c r="Q5" i="38"/>
  <c r="I29" i="38"/>
  <c r="I27" i="38"/>
  <c r="C27" i="38"/>
  <c r="I22" i="38"/>
  <c r="C22" i="38"/>
  <c r="I15" i="38"/>
  <c r="C17" i="38"/>
  <c r="C16" i="38"/>
  <c r="C15" i="38"/>
  <c r="I10" i="38"/>
  <c r="C11" i="38"/>
  <c r="C10" i="38"/>
  <c r="I5" i="38"/>
  <c r="C5" i="38"/>
  <c r="I31" i="37"/>
  <c r="I30" i="37"/>
  <c r="I29" i="37"/>
  <c r="I28" i="37"/>
  <c r="C29" i="37"/>
  <c r="C28" i="37"/>
  <c r="I23" i="37"/>
  <c r="C23" i="37"/>
  <c r="I20" i="37"/>
  <c r="I19" i="37"/>
  <c r="I18" i="37"/>
  <c r="I16" i="37"/>
  <c r="I15" i="37"/>
  <c r="I14" i="37"/>
  <c r="C14" i="37"/>
  <c r="I10" i="37"/>
  <c r="C11" i="37"/>
  <c r="C10" i="37"/>
  <c r="I7" i="37"/>
  <c r="I6" i="37"/>
  <c r="I5" i="37"/>
  <c r="C5" i="37"/>
  <c r="I37" i="36"/>
  <c r="I36" i="36"/>
  <c r="I35" i="36"/>
  <c r="I34" i="36"/>
  <c r="C35" i="36"/>
  <c r="C34" i="36"/>
  <c r="I29" i="36"/>
  <c r="C30" i="36"/>
  <c r="C29" i="36"/>
  <c r="I26" i="36"/>
  <c r="I25" i="36"/>
  <c r="I23" i="36"/>
  <c r="I22" i="36"/>
  <c r="I21" i="36"/>
  <c r="C21" i="36"/>
  <c r="I18" i="36"/>
  <c r="I17" i="36"/>
  <c r="I16" i="36"/>
  <c r="I15" i="36"/>
  <c r="C16" i="36"/>
  <c r="C15" i="36"/>
  <c r="I11" i="36"/>
  <c r="I10" i="36"/>
  <c r="C10" i="36"/>
  <c r="I5" i="36"/>
  <c r="C5" i="36"/>
  <c r="I81" i="35"/>
  <c r="I80" i="35"/>
  <c r="I79" i="35"/>
  <c r="I78" i="35"/>
  <c r="I77" i="35"/>
  <c r="I76" i="35"/>
  <c r="I75" i="35"/>
  <c r="I74" i="35"/>
  <c r="C75" i="35"/>
  <c r="C74" i="35"/>
  <c r="I71" i="35"/>
  <c r="I70" i="35"/>
  <c r="I69" i="35"/>
  <c r="I67" i="35"/>
  <c r="I68" i="35"/>
  <c r="I66" i="35"/>
  <c r="I65" i="35"/>
  <c r="I64" i="35"/>
  <c r="I63" i="35"/>
  <c r="I62" i="35"/>
  <c r="I61" i="35"/>
  <c r="C61" i="35"/>
  <c r="I56" i="35"/>
  <c r="C56" i="35"/>
  <c r="I47" i="35"/>
  <c r="I46" i="35"/>
  <c r="I45" i="35"/>
  <c r="C53" i="35"/>
  <c r="C51" i="35"/>
  <c r="C50" i="35"/>
  <c r="C49" i="35"/>
  <c r="C48" i="35"/>
  <c r="C47" i="35"/>
  <c r="C46" i="35"/>
  <c r="C45" i="35"/>
  <c r="I41" i="35"/>
  <c r="C42" i="35"/>
  <c r="C41" i="35"/>
  <c r="I38" i="35"/>
  <c r="I37" i="35"/>
  <c r="I36" i="35"/>
  <c r="I35" i="35"/>
  <c r="I34" i="35"/>
  <c r="I33" i="35"/>
  <c r="I32" i="35"/>
  <c r="C32" i="35"/>
  <c r="I29" i="35"/>
  <c r="I28" i="35"/>
  <c r="I27" i="35"/>
  <c r="C27" i="35"/>
  <c r="I24" i="35"/>
  <c r="I23" i="35"/>
  <c r="I22" i="35"/>
  <c r="C22" i="35"/>
  <c r="I19" i="35"/>
  <c r="I18" i="35"/>
  <c r="I17" i="35"/>
  <c r="I16" i="35"/>
  <c r="C18" i="35"/>
  <c r="C17" i="35"/>
  <c r="C16" i="35"/>
  <c r="I13" i="35"/>
  <c r="I12" i="35"/>
  <c r="C12" i="35"/>
  <c r="I6" i="35"/>
  <c r="I5" i="35"/>
  <c r="C9" i="35"/>
  <c r="C7" i="35"/>
  <c r="C6" i="35"/>
  <c r="C5" i="35"/>
</calcChain>
</file>

<file path=xl/sharedStrings.xml><?xml version="1.0" encoding="utf-8"?>
<sst xmlns="http://schemas.openxmlformats.org/spreadsheetml/2006/main" count="2086" uniqueCount="1442">
  <si>
    <t>instituce</t>
  </si>
  <si>
    <t>jméno</t>
  </si>
  <si>
    <t>postavení</t>
  </si>
  <si>
    <t>e-mail</t>
  </si>
  <si>
    <t>telefon</t>
  </si>
  <si>
    <t>NCUT</t>
  </si>
  <si>
    <t>SUIBE</t>
  </si>
  <si>
    <t>Shandong</t>
  </si>
  <si>
    <t>adresa</t>
  </si>
  <si>
    <t>ZUFE</t>
  </si>
  <si>
    <t>Mr. Xiong Jiaquan</t>
  </si>
  <si>
    <t xml:space="preserve">Director, International Office
Executive Associate Dean, International School
</t>
  </si>
  <si>
    <t>jq_xiong@ncut.edu.cn</t>
  </si>
  <si>
    <t>Xuesong WU (Mr.)</t>
  </si>
  <si>
    <t>Office of International Exchanges</t>
  </si>
  <si>
    <t>0086216770 3026 (office)
008613482597599 (mobile)</t>
  </si>
  <si>
    <t>wuxuesong@suibe.edu.cn</t>
  </si>
  <si>
    <t xml:space="preserve">YE Rong PhD. </t>
  </si>
  <si>
    <t xml:space="preserve">Professor,
Deputy Director of CIs Office
</t>
  </si>
  <si>
    <t>00862167703047 (office)</t>
  </si>
  <si>
    <t xml:space="preserve">
xue6292@163.com 
</t>
  </si>
  <si>
    <t>internationalsdft@126.com</t>
  </si>
  <si>
    <t>008653255761080 (office)</t>
  </si>
  <si>
    <t>International Office</t>
  </si>
  <si>
    <t xml:space="preserve"> Gary Liang </t>
  </si>
  <si>
    <t>gary0972@qq.com</t>
  </si>
  <si>
    <t>00865368785222 (office)</t>
  </si>
  <si>
    <t>ZHAO Changtao</t>
  </si>
  <si>
    <t>Head of Education Office</t>
  </si>
  <si>
    <t>Embassy of the People's Republic of China in the Czech Republic, Pelleova 18, 160 00 Praha 6, Czech Republic</t>
  </si>
  <si>
    <t>Tel: 00420-233028869; Fax: 00420-233028868</t>
  </si>
  <si>
    <t>Chunlin Guan (PhD)</t>
  </si>
  <si>
    <t>Executive Vice Director, International Office, Office for Hong Kong, Macau and Taiwan Affairs</t>
  </si>
  <si>
    <t>Tel: 86-571-87557490</t>
  </si>
  <si>
    <t>guan8159@126.com</t>
  </si>
  <si>
    <t xml:space="preserve"> 13903780130@163.com</t>
  </si>
  <si>
    <t>Liang Peter</t>
  </si>
  <si>
    <t>Tel: 008637122199986</t>
  </si>
  <si>
    <t>Vice dean of Chinese Language and Culture College</t>
  </si>
  <si>
    <t>President</t>
  </si>
  <si>
    <t>Prof.Wang Xiaochun Ph.D</t>
  </si>
  <si>
    <t xml:space="preserve"> </t>
  </si>
  <si>
    <t>Hanyang University</t>
  </si>
  <si>
    <t>Hanyang University, 222 Wangsimni-ro, Seongdong-gu, Seoul 133-791, Korea</t>
  </si>
  <si>
    <t>0082 2 2281 1784</t>
  </si>
  <si>
    <t>BoKyung Kim</t>
  </si>
  <si>
    <t>Coordinator, Office of International Cooperation</t>
  </si>
  <si>
    <t>bkim23@hanyang.ac.kr</t>
  </si>
  <si>
    <t>0082 2 2220 0045</t>
  </si>
  <si>
    <t>Kookmin University</t>
  </si>
  <si>
    <t>College of Business Administration, Kookmin University, Seoul, Korea</t>
  </si>
  <si>
    <t>Dean Yongmin Kim, Ph.D.</t>
  </si>
  <si>
    <t>Duck-Ho Lim Ph.D.</t>
  </si>
  <si>
    <t>Prof. Valery Kolokoltsev, Doctor of Sciences</t>
  </si>
  <si>
    <t>Rector</t>
  </si>
  <si>
    <t>07 3519 29 84 02</t>
  </si>
  <si>
    <t>Tel/Fax: 0086-10-88803237</t>
  </si>
  <si>
    <t>Moscow Humanitarian Economic Institute</t>
  </si>
  <si>
    <t>Prof. Liubov Demidova, Doc. Of pedagogical sciences</t>
  </si>
  <si>
    <t>OMSK State Institute Of Service, Pevtsova 13, 644043 Omsk, Russia</t>
  </si>
  <si>
    <t>Dmitry Myevsky, Ph.D. in Economics</t>
  </si>
  <si>
    <t>V.I.Grishin</t>
  </si>
  <si>
    <t>Samara State University</t>
  </si>
  <si>
    <t>Samara State University of Economics, Sovetskoi Armii 141, 443090 Samara, Russia</t>
  </si>
  <si>
    <t>Doctor, Prof. G.R.Khasaev</t>
  </si>
  <si>
    <t>Saratov Socio-Economic Institute</t>
  </si>
  <si>
    <t>DSc, Prof. Sergey Y. Naumov</t>
  </si>
  <si>
    <t>Director</t>
  </si>
  <si>
    <t>URFU</t>
  </si>
  <si>
    <t>Victor Koksharov, Ph.D</t>
  </si>
  <si>
    <t>St. Petersburg State University</t>
  </si>
  <si>
    <t>Prof. Evgeneu Rybnov</t>
  </si>
  <si>
    <t>intern.depart@spbgasu.ru</t>
  </si>
  <si>
    <t>Nosov Magnitogorsk State Technical University, 38 Leninsky Prospekt, 455000 Magnitorgorsk, Russia</t>
  </si>
  <si>
    <t>Leninsky Prospect, 8, bldg. 16, Moscow, Russia</t>
  </si>
  <si>
    <t>Saratov Socio-Economic Institute (Branch) FSBEE HPE Plekhanov Russian University of Economics, Radischeva 89, 410003 Saratov, Russia</t>
  </si>
  <si>
    <t>St. Petersburg State University of Architecture and Civil Engineering, 2nd Krasnoarmeiskaja st. 4, 19000  St.Petersburg, Russia</t>
  </si>
  <si>
    <t>Kremenchuk Mykhailo Ostrohradskiy National Unversity 20, Pershotravneva, 39600 Kremenchuk, Ukraina</t>
  </si>
  <si>
    <t>Institutional Coordinator</t>
  </si>
  <si>
    <t>Recep Tayyip Erdogan University</t>
  </si>
  <si>
    <t>erasmus@erdogan.edu.tr</t>
  </si>
  <si>
    <t>0090 464 2236126 Ext.1285</t>
  </si>
  <si>
    <t>Asst.Prof.Dr. Erol Ustaahmetoglu</t>
  </si>
  <si>
    <t>Departmental Coordinator</t>
  </si>
  <si>
    <t>Recep Tayyip Erdogan Universitesi, Zihni Derin Kampusu, 53100 Rize, Turkey</t>
  </si>
  <si>
    <t>III. tajemnice - obchod, věda, výzkum, školství</t>
  </si>
  <si>
    <t>PHDr. Lenka Tomanová</t>
  </si>
  <si>
    <t>lenka_tomanova@mzv.cz</t>
  </si>
  <si>
    <t>Xu Mei</t>
  </si>
  <si>
    <t>Director General</t>
  </si>
  <si>
    <t>xumei308@126.com</t>
  </si>
  <si>
    <t>Tel/Fax: 0086-451-5362 6037</t>
  </si>
  <si>
    <t>Zhang Dazhu</t>
  </si>
  <si>
    <t xml:space="preserve">Director  </t>
  </si>
  <si>
    <t>zdzedu@163.com</t>
  </si>
  <si>
    <t>Tel/Fax: 0086-451-5364 2513</t>
  </si>
  <si>
    <t>Mgr. Radek Jurčo</t>
  </si>
  <si>
    <t>Konzul</t>
  </si>
  <si>
    <t>consulate_beijing@mzv.cz</t>
  </si>
  <si>
    <t>Tel.: 006 03 21662900</t>
  </si>
  <si>
    <t>Tel.: 0086-10-85329502</t>
  </si>
  <si>
    <t>WFU</t>
  </si>
  <si>
    <t>GZNU</t>
  </si>
  <si>
    <t>Guizhou Normal University, 116 North Bao Shan Road, 550001 GuiYang City, GuiZhou Province, China P.R.</t>
  </si>
  <si>
    <t>HARBIN</t>
  </si>
  <si>
    <t>burkovamd@usue.ru</t>
  </si>
  <si>
    <t>USUE</t>
  </si>
  <si>
    <t>Tel.: +7(343)221-17-90</t>
  </si>
  <si>
    <t>Tel.: +812(575)09-78</t>
  </si>
  <si>
    <t>Maria Burkova</t>
  </si>
  <si>
    <t>Manager of International Cooperation Department</t>
  </si>
  <si>
    <t>Yakov P.Silin</t>
  </si>
  <si>
    <t>Margarita Medvedeva</t>
  </si>
  <si>
    <t>Tel.: +7(343)221-26-38</t>
  </si>
  <si>
    <t>Head of International Cooperation Department</t>
  </si>
  <si>
    <t>medvedeva@usue.ru</t>
  </si>
  <si>
    <t>irdep@kdu.edu.ua</t>
  </si>
  <si>
    <t xml:space="preserve">tel.: +38 (5366) 3_20_11 </t>
  </si>
  <si>
    <t>Harbin University, Education Department of Heilongjiang Province, No.75 Hongjun Street, Nangang District, 150001 Harbin, China P.R.</t>
  </si>
  <si>
    <t xml:space="preserve">Henan University
85 MingLun Road, ShunHeHuiZuDistrict, Kaifeng City, 475001 Henan Province,
China P.R.
</t>
  </si>
  <si>
    <t>Shanghai University of International Business and Economics (SUIBE), 1900 Wenxiang Road, SongJiang District, 201620 Shanghai, P.R. China</t>
  </si>
  <si>
    <t>Shandong Foreign Trade Vocational College,
201 Jufeng Road, Licang District, 266100 Qingdao, China P.R.</t>
  </si>
  <si>
    <t xml:space="preserve">North China University of Technology
5 JinYuanZhuang Road, ShiJingShan District
100144 Beijing, P.R. China
</t>
  </si>
  <si>
    <t xml:space="preserve">Weifang University, 5147 DongFengDongJie, 261205 WeiFang City, ShanDong Province, P.R. China
</t>
  </si>
  <si>
    <t xml:space="preserve">Zhejiang University of Finance &amp; Economics, 18 XueYuan Road, XiaShaGaoJiaoYaunDistrict, 310018 Hangzhou City, ZheJiang Province, P.R. China
</t>
  </si>
  <si>
    <t>Embassy of the Czech Republic, 2 Ritan Lu, Jianguomenwai, 100600 Beijing, P.R.China</t>
  </si>
  <si>
    <t>Embassy of the Czech Republic, 42/B The Intermark Wista Tower, 348 Jalan Tun Razak, 504 00 Kuala Lumpur, Malaysia</t>
  </si>
  <si>
    <t>UNEC</t>
  </si>
  <si>
    <t>DR. Muslum Ibrahimov</t>
  </si>
  <si>
    <t>Head of Department Economics</t>
  </si>
  <si>
    <t>m.ibrahimzade@gmail.com</t>
  </si>
  <si>
    <t>Azerbaijan State University of Economics (UNEC), 6, Istiglaliyyat str. AZ1001, Baku, Azerbaijan, www.unec.edu.az</t>
  </si>
  <si>
    <t>mob. +994504768786</t>
  </si>
  <si>
    <t>zhaochangtao@moe.edu.cn; cz602392561@163.com</t>
  </si>
  <si>
    <t>Turan Suleymanov, Ph.D. Candidate </t>
  </si>
  <si>
    <t>Lecturer, International School of Economics (UNEC)</t>
  </si>
  <si>
    <t>Head of Internationa Ranking, International Relations Department</t>
  </si>
  <si>
    <t>Mob:+994502163574</t>
  </si>
  <si>
    <t>Tel.: +994 12 492 60 45</t>
  </si>
  <si>
    <t>Fax: +994 12 492 59 40 </t>
  </si>
  <si>
    <t>turan.suleymanov@unec.edu.az</t>
  </si>
  <si>
    <t>Le Bin (Ben)</t>
  </si>
  <si>
    <t>lebin868@126.com</t>
  </si>
  <si>
    <t>Hu Xiaofeng (Ada)</t>
  </si>
  <si>
    <t>Heilongjiang University</t>
  </si>
  <si>
    <t>Juan Zhang</t>
  </si>
  <si>
    <t>Associate Professor, Institute of International Business</t>
  </si>
  <si>
    <t>Tel: +86 13636348129</t>
  </si>
  <si>
    <t>nklucky@126.com</t>
  </si>
  <si>
    <t>Sapova Olga</t>
  </si>
  <si>
    <t>huxiaofeng@hlju.edu.cn</t>
  </si>
  <si>
    <t>Effie Yang (Yang Yang)</t>
  </si>
  <si>
    <t>International Cooperation and Exchanges Office</t>
  </si>
  <si>
    <t>South Shida Road, Limin Development Zone, Harbin, China 150025 (hiu.edu.cn)</t>
  </si>
  <si>
    <t>yangyang@hiu.edu.cn</t>
  </si>
  <si>
    <t>Tel/Fax: 0086-13945018752</t>
  </si>
  <si>
    <t>Division of International Cooperation &amp; Exchange</t>
  </si>
  <si>
    <t>Education Department of Heilongjiang Province</t>
  </si>
  <si>
    <t>No. 75 Hongjun Street, Nangang District, Harbin, China 15001 (www.jlje.net)</t>
  </si>
  <si>
    <t>Wu Hao (Crystal)</t>
  </si>
  <si>
    <t>wuhao581@126.com</t>
  </si>
  <si>
    <t>Tel/Fax: 0086-13766855597</t>
  </si>
  <si>
    <t>Program Manager</t>
  </si>
  <si>
    <t>Nannan Zou</t>
  </si>
  <si>
    <t>Director of International Exchanges</t>
  </si>
  <si>
    <t>siftls@126.com</t>
  </si>
  <si>
    <t>Tel: +86 2152067269</t>
  </si>
  <si>
    <t>Jie Chen</t>
  </si>
  <si>
    <t>Vice-President</t>
  </si>
  <si>
    <t>wmycjj@163.com, wmycj@suibe.edu.cn</t>
  </si>
  <si>
    <t>Tel: +86 2167703006</t>
  </si>
  <si>
    <t>HENAN</t>
  </si>
  <si>
    <t>ZJIET</t>
  </si>
  <si>
    <t>Zhejiang Institue of Economics&amp;Trade</t>
  </si>
  <si>
    <t>Zhang Kang</t>
  </si>
  <si>
    <t>Vice Professor of Department of International Trade</t>
  </si>
  <si>
    <t>543000576@qq.com</t>
  </si>
  <si>
    <t>Tel: +8657186928410</t>
  </si>
  <si>
    <t>Que Fei</t>
  </si>
  <si>
    <t>Vice Professor of Department of Application Engineering</t>
  </si>
  <si>
    <t>qf@zjiet.edu.cn</t>
  </si>
  <si>
    <t>Tel: +8657186929882</t>
  </si>
  <si>
    <t>Chen Ling</t>
  </si>
  <si>
    <t xml:space="preserve">Lecturer of Department of Application Egineering </t>
  </si>
  <si>
    <t>cl@zjiet.edu.cn</t>
  </si>
  <si>
    <t>Tel: +8657186929794</t>
  </si>
  <si>
    <t>Yang Rui</t>
  </si>
  <si>
    <t>yangrui84@126.com</t>
  </si>
  <si>
    <t xml:space="preserve">Ms. CHEN YueXi </t>
  </si>
  <si>
    <t>international Exchange Section Program Officer</t>
  </si>
  <si>
    <t xml:space="preserve">Ms. LIAO Xu </t>
  </si>
  <si>
    <t xml:space="preserve">asistentka paní CHEN a i překladatelka </t>
  </si>
  <si>
    <t xml:space="preserve"> 695550736@qq.com</t>
  </si>
  <si>
    <t>Dong Weitong</t>
  </si>
  <si>
    <t>The Member of the Administration Committee</t>
  </si>
  <si>
    <t>dwt@zjiet.edu.cn</t>
  </si>
  <si>
    <t>Tel: +8657186929808</t>
  </si>
  <si>
    <t>CHEN Yuangao</t>
  </si>
  <si>
    <t>Associate Prof</t>
  </si>
  <si>
    <t>chenyg@zufe.edu.cn</t>
  </si>
  <si>
    <t>Tel: 0086 571 8755 7125</t>
  </si>
  <si>
    <t>Ms. CHEN Huiyao</t>
  </si>
  <si>
    <t>International office - vysílá studenty</t>
  </si>
  <si>
    <t>huiyao_chen@126.com</t>
  </si>
  <si>
    <t>Tel: 0086 571 8755 7053 Mob: 0086 151 5802 8408</t>
  </si>
  <si>
    <t>Mr. John Lee</t>
  </si>
  <si>
    <t>Vice Dean</t>
  </si>
  <si>
    <t>Lihanqiang@zufe.edu.cn</t>
  </si>
  <si>
    <t>Tel: 0086 571 8673 2587</t>
  </si>
  <si>
    <t>Gu Di</t>
  </si>
  <si>
    <t>Liason Department</t>
  </si>
  <si>
    <t>wl1@bincailiuxue.com</t>
  </si>
  <si>
    <t>Tel: 0086 451 8885 5666</t>
  </si>
  <si>
    <t>Tel: +86 451 8660 8018</t>
  </si>
  <si>
    <t>Zhang Song (Celia)</t>
  </si>
  <si>
    <t>International Institute of Education and Culture Deputy Director</t>
  </si>
  <si>
    <t>European and Ameriaca Projects</t>
  </si>
  <si>
    <t>song99_z@163.com</t>
  </si>
  <si>
    <t>Tel: +86 451 8660 8798                                  Mob: +86 186 4655 8140</t>
  </si>
  <si>
    <t>Heilongjiang International University</t>
  </si>
  <si>
    <t>1 South Shida Road, Limin           Development Zone                                   Harbin 150025</t>
  </si>
  <si>
    <t>Sui Jun</t>
  </si>
  <si>
    <t>Vice President</t>
  </si>
  <si>
    <t>suijun@hiu.edu.cn</t>
  </si>
  <si>
    <t>Tel: 0086 451 8812 1888</t>
  </si>
  <si>
    <t>Fenxi Sun</t>
  </si>
  <si>
    <t>Head of HIU International Cooeration and Exchange Office</t>
  </si>
  <si>
    <t>sunfengxi@hiu.edu.cn</t>
  </si>
  <si>
    <t>Tel: +86 451 8596 4452  Mob.&amp;Wechat: +8613603654358</t>
  </si>
  <si>
    <t>695550736@qq.com</t>
  </si>
  <si>
    <t>Tel: +86 851 8670 2020</t>
  </si>
  <si>
    <t>http://www.bincailiuxue.com/</t>
  </si>
  <si>
    <t>BINCA - agentura</t>
  </si>
  <si>
    <t>Victoria Beliaeva</t>
  </si>
  <si>
    <t>v.s.belyaeva@urfu.ru</t>
  </si>
  <si>
    <t>Anna Zotova</t>
  </si>
  <si>
    <t>azotova@mail.ru</t>
  </si>
  <si>
    <t>Helena Rožanskaja</t>
  </si>
  <si>
    <t>rf_elena@inbox.ru</t>
  </si>
  <si>
    <t>hvkang@kookmin.ac.kr</t>
  </si>
  <si>
    <t>Tang Yingjuan</t>
  </si>
  <si>
    <t>Erasmus Coordinator</t>
  </si>
  <si>
    <t>tangyj@ncut.edu.cn</t>
  </si>
  <si>
    <t>eugenietok@mail.ru</t>
  </si>
  <si>
    <t>Evgeniya Tokareva</t>
  </si>
  <si>
    <t>Head of the International Relations Office</t>
  </si>
  <si>
    <t>international.projects.sseu@gmail.com</t>
  </si>
  <si>
    <t>Head of the Project Office - Erasmus Coordinator</t>
  </si>
  <si>
    <t>magstru.international@gmail.com</t>
  </si>
  <si>
    <t>Ekaterina</t>
  </si>
  <si>
    <t>Head of NMSTU International Office</t>
  </si>
  <si>
    <t>Dmitrii</t>
  </si>
  <si>
    <t>magstu.international@gmail.com</t>
  </si>
  <si>
    <t>Aleksandra Kozulina</t>
  </si>
  <si>
    <t>kozulina_sasha@mail.ru, interdep@omgtu.ru</t>
  </si>
  <si>
    <t>Office of International Cooperation</t>
  </si>
  <si>
    <t>Ponomareva Olga</t>
  </si>
  <si>
    <t>Vice - director of Econ. And Manag. Instit. For Interna.Affairs</t>
  </si>
  <si>
    <t>slava_5inbox.ru</t>
  </si>
  <si>
    <t>Korchunov Alexey</t>
  </si>
  <si>
    <t>Vice Rector for International Affairs</t>
  </si>
  <si>
    <t>Nina Stepanova</t>
  </si>
  <si>
    <t>outbound@rea.ru</t>
  </si>
  <si>
    <t>Department Coordinator</t>
  </si>
  <si>
    <t>Pecherskaya Evelina</t>
  </si>
  <si>
    <t>pecherskaya@sseu.ru</t>
  </si>
  <si>
    <t>ksm8558@kookmin.ac.kr</t>
  </si>
  <si>
    <t>Hanvit - neplatné</t>
  </si>
  <si>
    <t>hmyoo01@hanyang.ac.kr</t>
  </si>
  <si>
    <t>International Coordinator</t>
  </si>
  <si>
    <t>Hyemin-Yoo</t>
  </si>
  <si>
    <t>Karabuk University </t>
  </si>
  <si>
    <t>Yildiz Technical University</t>
  </si>
  <si>
    <t>Bingol University</t>
  </si>
  <si>
    <t>Karamanoğlu Mehmetbey University</t>
  </si>
  <si>
    <t>adnanucur@karabuk.edu.tr</t>
  </si>
  <si>
    <t>tugce.karadereli@ieu.edu.tr</t>
  </si>
  <si>
    <t>scamuka@bingol.edu.tr</t>
  </si>
  <si>
    <t>erasmus@bingol.edu.tr</t>
  </si>
  <si>
    <t>erasmus@kmu.edu.tr</t>
  </si>
  <si>
    <t>sisi@iba.dk</t>
  </si>
  <si>
    <t>University College of Northern Denmark (UCN), Aalborg</t>
  </si>
  <si>
    <t>Dan Ole Faaborg</t>
  </si>
  <si>
    <t>Director of International Relations</t>
  </si>
  <si>
    <t>Mette Ostergaard Samuelsen</t>
  </si>
  <si>
    <t>Head of International Relations UCN school fo Technology and Business</t>
  </si>
  <si>
    <t>mesa@ucn.dk</t>
  </si>
  <si>
    <t>+4572691350</t>
  </si>
  <si>
    <t>+72691355</t>
  </si>
  <si>
    <t xml:space="preserve">Soomin Kim </t>
  </si>
  <si>
    <t>fakulty</t>
  </si>
  <si>
    <t>dodáme později překlad od Tu Shu</t>
  </si>
  <si>
    <t>web pouze v čínštině</t>
  </si>
  <si>
    <t>http://www.hrbu.edu.cn/</t>
  </si>
  <si>
    <t>Economics and Management, Arts, Chinese, English, European Languages, Information Engineering, Oriental Languages, Russian, International Hospitality Management, Foreign Services Outsourcing</t>
  </si>
  <si>
    <t>Journalism and Communication, Life Science, Mathematics and Information Science, Business, Medicine, Chemical Engineering, Nursing, Civil Engineering and Architecture, Physics and Electronics, Eurasian, Software, Foreign Languages, The History and Culture, International Education, Economic, Art</t>
  </si>
  <si>
    <t>Language and Literature, Law, History and Political Science, Economics adn Management, Foreign Languges, Education Science, Mathematics Science, Physics and Electronic Science, Life Science, Geographical and Environmental Sciences, Music, Fine Arts, Physical Education, Mechanical and Electrical Engineering, Materials and Architectural Engineering, International Tourism and Culture</t>
  </si>
  <si>
    <t>International Trade, The Finance and Accounting, The Business Foreign Languages, The Economic Managment, The Information-technology Management, The International Transportation and Logistics, English, The Common Courses</t>
  </si>
  <si>
    <t>International Summer Camp, International Economics and Trade, Business Administration, Pharmaceutical Science, Electronic and Information Engineering, Chemical Engineering and Technology, Environment and Energy, Software Engineering, Communication Engineering, Chemical Engineering and Technology, Mechanical Maufacture and Automation, Computer Software and Theory</t>
  </si>
  <si>
    <t>Compoter, Electronic and Inormation Engineering, Electrical and Control Engineering, Mechanical and Materials Engineering, Architecture and Art, Civil Engineering, Economics and Management, Humanities and Law, Science, Marxism</t>
  </si>
  <si>
    <t>Finance, Tacation, Labor &amp; Social Security, Public Administration, Administration Management, Accounting, Auditing, Financial Management, Asset Evaluation, Accounting, Science of Finance, Financial Engineering, Credit Management, Insurance, Business Administration, Marketing, Human Resource Management, Engineering Management, Logistics Management, Marketing, Economics Commerce, Software Engineering, International Trade &amp; Economy, National Economic Management, Law, Social Work, Business English, Conomic Statistics, Chinese Literature, Advertising</t>
  </si>
  <si>
    <t>Economics, International Economics and Trade, Finance, Insurance, Financial Engineering, International Economic Law, Commercial Law, International Politics, Enghlish, French, Japanese, Business Enghlish, Journalism, Statistics, Business Administration, Marketing, Accounting, Financial Management, HR Mangement, Tourism Management,  Logistics Management, International Management</t>
  </si>
  <si>
    <t>Finance and Public Administration, Accounting, Finance, Business Administration, Information, Economics and International Trade, Law, Foreign Languages, Mathematics and Statistics, Arts and Humanities, MBA, International Education</t>
  </si>
  <si>
    <t>Accounting, Business Administration, Continuing Education, Finance, Finance &amp; Public Administration, Foreign Languages, Information Management, Insurance, International Economics and Trade, International Education, Law, Statistics and Mathematics</t>
  </si>
  <si>
    <t>Shanghai Lixin University of Accounting and Finance</t>
  </si>
  <si>
    <t>Public Administration, Sociology, Communication, International Area Studies, Law, Economics, International Trade, Business Administration, e-Business, Mathematics, Physics, Chemistry, Mechanical Engineering, Mechanics and Design, Civil and Environmental Engineering, Electronics Engineering, Architecture, Cummunication Design</t>
  </si>
  <si>
    <t>Architecture, Natural Resources &amp; Environmental Engineering, Organic &amp; Nano Engineering, Energy Engineering, Electrical &amp; Biomedical Engineering, Architectural Engineering, Electronic Engineering, Mechanical Engineering, Automotive Engineering, Chemical Engineering, Civil &amp; Environmental Engineering, Information System, Industrial Engineering, Materials &amp; Science Engineering, Urban Planning &amp; Engineering</t>
  </si>
  <si>
    <t>Belgie</t>
  </si>
  <si>
    <t>Dánsko</t>
  </si>
  <si>
    <t>Slovensko</t>
  </si>
  <si>
    <t>Haute Ecole Ephec University College</t>
  </si>
  <si>
    <t>https://www.ephec.be/</t>
  </si>
  <si>
    <t>Accounting, Business Law, e-Business, Electromechanical, Marketing, Computer Technology, Electromachanics, International Trade</t>
  </si>
  <si>
    <t>Frédéric Simonis</t>
  </si>
  <si>
    <t>Koordinator</t>
  </si>
  <si>
    <t>international@ephec.be</t>
  </si>
  <si>
    <t>02/775.97.75</t>
  </si>
  <si>
    <t xml:space="preserve">Avenue du Ciseau 15 
1348 Ottignies-Louvain-la-Neuve 
T: 010 47 53 90 Brusel, Belgie  </t>
  </si>
  <si>
    <t>Akadémia ozbrojených síl generála M.R Štefánika</t>
  </si>
  <si>
    <t>Technická Univerzita vo Zvolene</t>
  </si>
  <si>
    <t>Trenčianska univerzita Alexandra Dubčeka v Trenčíně</t>
  </si>
  <si>
    <t>Bezpečnost a obrana státu, Elektronické zbraňové systémy, Vojenské spojovací a informační systémy, Zbraňové systémy, zbraně a jejich části</t>
  </si>
  <si>
    <t>Ing. Ladislav Boka</t>
  </si>
  <si>
    <t>ladislav.boka@aos.sk</t>
  </si>
  <si>
    <t>00421 960 423310</t>
  </si>
  <si>
    <t>00421 960 423010</t>
  </si>
  <si>
    <t>Ing. Eva Dorková</t>
  </si>
  <si>
    <t>eva.dorkova@aos.sk</t>
  </si>
  <si>
    <t>Akadémia ozbrojených síl gen. M. R. Štefánika, 
Demänová 393 
031 06 Liptovský Mikuláš 6</t>
  </si>
  <si>
    <t>Úsek zahraničních vztahů</t>
  </si>
  <si>
    <t>Lesnictví, Dřevářství, Ekologie a Environmentalistiky, Environmentální a Vyrobní technika</t>
  </si>
  <si>
    <t>Ul. T. G. Masaryka 24
960 53 Zvolen 
Slovenská republika</t>
  </si>
  <si>
    <t>Ing. Mariana Krivošíková</t>
  </si>
  <si>
    <t>krivosikova@tuzvo.sk</t>
  </si>
  <si>
    <t>+421 455 206 108</t>
  </si>
  <si>
    <t>Electronics of Transportation, Management, Teacher Training in Economics, teacher Training in Technical Subject, Teacher Training in Practical Training</t>
  </si>
  <si>
    <t>Ul. Sládkovičova 533/20
SK - 018 41 Dubnica nad Váhom
Slovenská republika</t>
  </si>
  <si>
    <t>Human resources and personnel management, Regional Economy and Development, Public Administration, Special Mechanical Engineering Technology, Mechanism in Special Technology</t>
  </si>
  <si>
    <t>Trenčianska univerzita Alexandra Dubčeka v Trenčíne
Študentská 2
911 50 Trenčín
Slovenská republika</t>
  </si>
  <si>
    <t>Dana Jamborová</t>
  </si>
  <si>
    <t>koordinátorka</t>
  </si>
  <si>
    <t>erasmus@tnuni.sk</t>
  </si>
  <si>
    <t>+421 32 74 00 130</t>
  </si>
  <si>
    <t>Německo</t>
  </si>
  <si>
    <t>Portugalsko</t>
  </si>
  <si>
    <t>Polytechnic Institute of Setúbal</t>
  </si>
  <si>
    <t>Rakousko</t>
  </si>
  <si>
    <t> Mrs. Margarida Sequeira</t>
  </si>
  <si>
    <t>Mobility coordinator</t>
  </si>
  <si>
    <t>margarida.sequeira@ess.ips.pt </t>
  </si>
  <si>
    <t>Machanical Engineering, Accounting and Finance, Human Resource Management, Marketing, Distribution and Logistics Management, Civil Engineering, Construction Management</t>
  </si>
  <si>
    <t>Architectural Technology and Construction Management, Automation Engineering, International Sales and Marketing, Marketing Management, Export and Technology Management</t>
  </si>
  <si>
    <t>Mylius Erichsens Vej 131, 9210 Aalborg, Dánsko</t>
  </si>
  <si>
    <t>University Granada</t>
  </si>
  <si>
    <t>Architecture, Chemical Engineering, Civil Engineering, Computer Engineering, Electronic Industrial Engineering, Accounting and Finance, Audiovisual Communication, Business Administration and Management, Economics, Marketing and Market Research, Sociology</t>
  </si>
  <si>
    <t>Avda. del Hospicio, 18071 Granada, Španělsko</t>
  </si>
  <si>
    <t>Leuven University College</t>
  </si>
  <si>
    <t>Oude Markt 13, 3000 Leuven, Belgie</t>
  </si>
  <si>
    <t>https://www.kuleuven.be/english/</t>
  </si>
  <si>
    <t>Economics and Business, Social Sciences, Architecture, Materials Engineering, Mechanical Engineering, Civil Engineering</t>
  </si>
  <si>
    <t>An Jansen</t>
  </si>
  <si>
    <t>International fellowships</t>
  </si>
  <si>
    <t>+32 16 32 09 46</t>
  </si>
  <si>
    <t>Alfons-Goppel-Platz 1, 95028 Hof, Německo</t>
  </si>
  <si>
    <t>https://www.hof-university.de/</t>
  </si>
  <si>
    <t>Marta Malik</t>
  </si>
  <si>
    <t>+49 9281 409 3313</t>
  </si>
  <si>
    <t>Business Administration, Mechanical Engineering, Business Information Systems, Business Law, Inetrnational Management, Materials Engineering</t>
  </si>
  <si>
    <t>Lorna Topp</t>
  </si>
  <si>
    <t>Administrative Assistant - Erasmus</t>
  </si>
  <si>
    <t>+44 (0)1343 576217</t>
  </si>
  <si>
    <t>lorna.topp.moray@uhi.ac.uk</t>
  </si>
  <si>
    <t>https://www.moray.uhi.ac.uk/</t>
  </si>
  <si>
    <t>Private Pädagogische Hochschule der Diözese Linz</t>
  </si>
  <si>
    <t>Salesianumweg 3, 4020 Linz, Rakousko</t>
  </si>
  <si>
    <t>https://www.phdl.at/</t>
  </si>
  <si>
    <t>Leeb Berta, Mag. BEd</t>
  </si>
  <si>
    <t>Erasmus-Koordinatorin</t>
  </si>
  <si>
    <t>b.leeb@ph-linz.at</t>
  </si>
  <si>
    <t>+43 732 77 26 66-4384</t>
  </si>
  <si>
    <t>Elementary Pedagogy, Primary Level, Secondary Level, RE Pedagogy</t>
  </si>
  <si>
    <t>https://www.hogeschoolrotterdam.nl/</t>
  </si>
  <si>
    <t>coia-exchange@hr.nl</t>
  </si>
  <si>
    <t>+31 (0)10 - 794 6005</t>
  </si>
  <si>
    <t>Centre of International Affairs</t>
  </si>
  <si>
    <t>Hogeschool Rotterdam</t>
  </si>
  <si>
    <t xml:space="preserve">Inetrnational Business, International Business &amp; Languages, International Business &amp; Management, International Business for Asia exchange, International Marketing and Logistics, Logistics and Transport Manegement, Marketing and Sales for the Next Economy, Finance and Accounting, Logistics Management </t>
  </si>
  <si>
    <t>Museumpark 40, 3015 CX Rotterdam, Nizozemsko</t>
  </si>
  <si>
    <t>Holandsko</t>
  </si>
  <si>
    <t>https://www.urjc.es/</t>
  </si>
  <si>
    <t>Teresa Chávarri Caro </t>
  </si>
  <si>
    <t>Servicio de Relaciones Internacionales </t>
  </si>
  <si>
    <t> internacional.in@urjc.es </t>
  </si>
  <si>
    <t>+34 91 488 7722</t>
  </si>
  <si>
    <t>Administration and Business Management, Accounting and Finance, Economy, Marketing, International Relations, Materials Engineering, Industrial Technology Engineering, Machanical Engineering</t>
  </si>
  <si>
    <t>Financial Management, Financial Controller, Marketing, International Sales and Marketing, Finance, Business aDministration in General Management, Science in International Business</t>
  </si>
  <si>
    <t>Sigrún Sigurjónsdóttir</t>
  </si>
  <si>
    <t>Coordinator for Exchange Students</t>
  </si>
  <si>
    <t>+45 25 28 44 10</t>
  </si>
  <si>
    <t>IBA Erhvervsakademi Kolding</t>
  </si>
  <si>
    <t>Ålegården 2, 6000 Kolding, Dánsko</t>
  </si>
  <si>
    <t>Hochschule Regensburg</t>
  </si>
  <si>
    <t>Seybothstraße 2, 93053 Regensburg, Německo</t>
  </si>
  <si>
    <t>Architecture, Civil Engineering, Business Studies, Electrical Engineering and Information Technology, Mechanical Engineering</t>
  </si>
  <si>
    <t>Dr. Wilhelm Bomke</t>
  </si>
  <si>
    <t>Anne Groll</t>
  </si>
  <si>
    <t>anne.groll@oth-regensburg.de</t>
  </si>
  <si>
    <t>0049 941 943 9254 </t>
  </si>
  <si>
    <t>0049 941-943-1427</t>
  </si>
  <si>
    <t>https://www.oth-regensburg.de/</t>
  </si>
  <si>
    <t>Řecko</t>
  </si>
  <si>
    <t>Marksesteenweg 58, 8500 Kortrijk, Belgie</t>
  </si>
  <si>
    <t>https://www.howest.be/nl</t>
  </si>
  <si>
    <t>Business Management, Communication Management, Journalism, Network Economy, Office management, Accountant</t>
  </si>
  <si>
    <t>Frederik D'hulster</t>
  </si>
  <si>
    <t>Vice rector for Education and International Affairs</t>
  </si>
  <si>
    <t>international.office@howest.be</t>
  </si>
  <si>
    <t>+32 56 24 12 90</t>
  </si>
  <si>
    <t>Isabelle Pertry</t>
  </si>
  <si>
    <t>Director of International Affairs</t>
  </si>
  <si>
    <t>Sophie Dewitte</t>
  </si>
  <si>
    <t>Incoming students</t>
  </si>
  <si>
    <t>R. Gen. Norton de Matos, 2411-901 Leiria, Portugalsko</t>
  </si>
  <si>
    <t>https://www.ipleiria.pt/home/</t>
  </si>
  <si>
    <t>gmci@ipleiria.pt</t>
  </si>
  <si>
    <t>+351 244 860 448</t>
  </si>
  <si>
    <t>Instituto Politécnico de Leiria – IPLeiria</t>
  </si>
  <si>
    <t>Accountancy and Finance, Automotive Engineering, Civil Engineering, Communication and Media, Management, Marketing, Mechanical Engineering, Public Administration</t>
  </si>
  <si>
    <t>Polytechnic Institute of Leíria</t>
  </si>
  <si>
    <t>Campus do IPS - Estefanilha, 2910-761 Setúbal, Portugalsko</t>
  </si>
  <si>
    <t>ISAL Madeira</t>
  </si>
  <si>
    <t>Rua do Comboio, n.º 5, 9050-053 FUNCHAL MADEIRA, Portugalsko</t>
  </si>
  <si>
    <t>Hotel Management, Business Management, Tourism, Management and Logistics, Accommodation Management, Human Resources Management</t>
  </si>
  <si>
    <t>Cláudia Afonso</t>
  </si>
  <si>
    <t> claudia.afonso@isal.pt</t>
  </si>
  <si>
    <t>+ 351 291 705 709 </t>
  </si>
  <si>
    <t> ERASMUS | International Support</t>
  </si>
  <si>
    <t>https://en.isal.pt/</t>
  </si>
  <si>
    <t>http://www.si.ips.pt/ips_si/web_page.inicial</t>
  </si>
  <si>
    <t>Bolognalaan 101, 3584 CJ Utrecht, Nizozemsko</t>
  </si>
  <si>
    <t>https://www.hu.nl/</t>
  </si>
  <si>
    <t>Accounting, Business Administration, Electrical Engineering, Finance &amp; Control, International Business, Logistics Management, Machanical Engineering</t>
  </si>
  <si>
    <t>info@hu.nl</t>
  </si>
  <si>
    <t>Calle Tulipán, s/n, 28933 Móstoles, Madrid, Španělsko</t>
  </si>
  <si>
    <t>Rey Juan Carlos University (URJC)</t>
  </si>
  <si>
    <t>http://www.iutsf.u-pec.fr/</t>
  </si>
  <si>
    <t>Business and Administration Management, Marketing</t>
  </si>
  <si>
    <t>seve@iutsf.org</t>
  </si>
  <si>
    <t>+33 (0) 1 64 13 44 90</t>
  </si>
  <si>
    <t>Student career</t>
  </si>
  <si>
    <t>Niemenkatu 73, 15140 Lahti, Finsko</t>
  </si>
  <si>
    <t>International Business, Business information technology, Business Administration</t>
  </si>
  <si>
    <t>Fachhochschule Kaiserslautern</t>
  </si>
  <si>
    <t>Schoenstraße 6, Campus Kammgarn, 67659 Kaiserslautern, Německo</t>
  </si>
  <si>
    <t>https://www.hs-kl.de/?no_cache=1</t>
  </si>
  <si>
    <t>Applied Logistics and Polymer Science, Building &amp;Design, Business Administration, Engineering</t>
  </si>
  <si>
    <t>Silvia Czerwinski</t>
  </si>
  <si>
    <t>ERASMUS+ Institutional Coordinator, Consultation, Support</t>
  </si>
  <si>
    <t xml:space="preserve">+49 631 3724-2133 </t>
  </si>
  <si>
    <t>silvia.czerwinski@hs-kl.de</t>
  </si>
  <si>
    <t>Evgeniya Saburova</t>
  </si>
  <si>
    <t>exchange.urfu@gmail.com</t>
  </si>
  <si>
    <t>+ 7 (343) 375-46-27 </t>
  </si>
  <si>
    <t>Architecture, Construction, Building and Construction, Electrical Engineering, International Economics and Business, International relations, Industrial Management and Building-Investment Business</t>
  </si>
  <si>
    <t>Institute of Technology Sligo</t>
  </si>
  <si>
    <t>Irsko</t>
  </si>
  <si>
    <t>sh Ln, Bellanode, Sligo, F91 YW50, Irsko</t>
  </si>
  <si>
    <t>https://www.itsligo.ie/</t>
  </si>
  <si>
    <t>Accounting,  Business, Business Administration, Marketing &amp; Sales, Civil Engineering, Mechanical Engineering</t>
  </si>
  <si>
    <t>international.office@itsligo.ie</t>
  </si>
  <si>
    <t>Vilnius Gediminas Technical University</t>
  </si>
  <si>
    <t>Saulėtekio al. 11, Vilnius 10221, Litva</t>
  </si>
  <si>
    <t>https://www.vgtu.lt/index.php?lang=2</t>
  </si>
  <si>
    <t>Business Logistics, Business Management, Civil Engineering, Mechanical Engineering, Transport Engineering Economics and Logistics</t>
  </si>
  <si>
    <t>Aušra Pelėdienė</t>
  </si>
  <si>
    <t>ausra.pelediene@vgtu.lt</t>
  </si>
  <si>
    <t xml:space="preserve">+ 370 5 237 0557 </t>
  </si>
  <si>
    <t>Prof. Assen Zlatarov University</t>
  </si>
  <si>
    <t xml:space="preserve"> ул. Проф. Якимов 1, 8010 VHTI Professor Dr. Asen Zlatarov, Burgas, Bulharsko</t>
  </si>
  <si>
    <t>https://www.btu.bg/index.php/en/</t>
  </si>
  <si>
    <t>Economics and Management, Marketing and Tourism, Chemical Engineering</t>
  </si>
  <si>
    <t>https://www.ucll.be/</t>
  </si>
  <si>
    <t>Business Management-Marketing, Business Management-Marketing across Europe, International Management</t>
  </si>
  <si>
    <t>+32 16 375 700</t>
  </si>
  <si>
    <t>Klaas Vansteenhuyse</t>
  </si>
  <si>
    <t>Head of International Office</t>
  </si>
  <si>
    <t>klaas.vansteenhuyse@ucll.be</t>
  </si>
  <si>
    <t>Diepenbeek Campus
Agoralaan, building b, po box  1
B-3590 Diepenbeek</t>
  </si>
  <si>
    <t>Fachhochschule Köln</t>
  </si>
  <si>
    <t>Ubierring 40, 50678 Köln, Německo</t>
  </si>
  <si>
    <t>Janina Knoll</t>
  </si>
  <si>
    <t>Erasmus+ Institutional Coordinator</t>
  </si>
  <si>
    <t>janina.knoell@th-koeln.de</t>
  </si>
  <si>
    <t>+49 221 8275 3098</t>
  </si>
  <si>
    <t>Architecture, Banking and Finance, Business Administration, Business Administration and Engineering, Civil Engineering, International Business, Logistisc, Mechanical Engineering, Mechatronics</t>
  </si>
  <si>
    <t>Selahaddin-i Eyyubi Mah., Aydınlık Cad. No:1, 12000 Bingöl Merkez/Bingöl, Turecko</t>
  </si>
  <si>
    <t>http://www.bingol.edu.tr/en</t>
  </si>
  <si>
    <t>Expert</t>
  </si>
  <si>
    <t>Semra Çamuka</t>
  </si>
  <si>
    <t>+ 90 426 216 00 12-15</t>
  </si>
  <si>
    <t xml:space="preserve">Financial Economics, Economics, Human Resources, Business Administration, Public Administration, Finance, Civil Engineering, Mechanical Engineering, Architecture </t>
  </si>
  <si>
    <t>Wroclaw School of Banking</t>
  </si>
  <si>
    <t>https://www.wsb.pl/english/home</t>
  </si>
  <si>
    <t>Fabryczna Street 29-31
53-609 Wrocław
Poland</t>
  </si>
  <si>
    <t>Joanna Nogiec</t>
  </si>
  <si>
    <t>joanna.nogiec@wsb.wroclaw.pl</t>
  </si>
  <si>
    <t>Jaroslaw Tomaszewski</t>
  </si>
  <si>
    <t>Departamental Coordinator</t>
  </si>
  <si>
    <t>jaroslaw.tomaszewski@wsb.wroclaw.pl</t>
  </si>
  <si>
    <t>Finance and Accounting, Law in Business, Ligistics, Management, Administration and Homeland Security, Design and Homeland Security, Business Management</t>
  </si>
  <si>
    <t>Univerzita Komenského v Bratislave</t>
  </si>
  <si>
    <t xml:space="preserve"> Staré Grunty 5666/55, 841 04 Karlova Ves, Slovensko</t>
  </si>
  <si>
    <t>https://uniba.sk/</t>
  </si>
  <si>
    <t>Magdaléna Belková</t>
  </si>
  <si>
    <t>Oddelenie medzinárodných vztahov</t>
  </si>
  <si>
    <t>magdalena.beelkova@rec.uniba.sk</t>
  </si>
  <si>
    <t>+421 2 9010 9443</t>
  </si>
  <si>
    <t>Zuzana Buňová</t>
  </si>
  <si>
    <t>Referent pro evropské programy a Erasmus+</t>
  </si>
  <si>
    <t>Biologie, Medicínská bilogie, Environmentalistika, Geologie, Biochemie, Environmental Studies - v anglickém jazyce</t>
  </si>
  <si>
    <t>Weihenstephan-Triesdorf University of Applied Sciences</t>
  </si>
  <si>
    <t>m Hofgarten 4, 85354 Freising, Německo</t>
  </si>
  <si>
    <t>https://www.hswt.de/</t>
  </si>
  <si>
    <t>+49 8161 71-5778</t>
  </si>
  <si>
    <t>+49 8161 71-2230</t>
  </si>
  <si>
    <t>auslandsamt.weihenstephan@hswt.de</t>
  </si>
  <si>
    <t>Michaela Ring</t>
  </si>
  <si>
    <t>Agricultural Engineering, Technology of Renewable Energies, Environmental Engineering, Agricultural Management, Regional Management, International Management and Renewable Energy, Agrimanagement, Landscape Construction and Management, Landscape Architecture, Engineering in Forestry, Biotechnology,Energy Management and Technology</t>
  </si>
  <si>
    <t>Manager</t>
  </si>
  <si>
    <t>https://www.th-koeln.de/</t>
  </si>
  <si>
    <t>VIVES University</t>
  </si>
  <si>
    <t>https://www.vives.be/en</t>
  </si>
  <si>
    <t>+32 56 26 40 89</t>
  </si>
  <si>
    <t>Aeronautical Engineering, Construction, Design and Production, Electronics-ICT, Electrotechnics, Automotive Engineering, Applied Computer Science, Business Management, Hotel Management, Office Management, Tourism and Leisure Management, International Management</t>
  </si>
  <si>
    <t>Melanie Carbonelle</t>
  </si>
  <si>
    <t>International Relations Officer</t>
  </si>
  <si>
    <t>incoming.exchanges@vives.be</t>
  </si>
  <si>
    <t>Doorniksesteenweg 145
8500 Kortrijk
Belgium</t>
  </si>
  <si>
    <t>Rajakatu 35, 40200 Jyväskylä, Finsko</t>
  </si>
  <si>
    <t>https://www.jamk.fi/en/</t>
  </si>
  <si>
    <t>International Business, Business Administration, International Logistisc, Engineering, Tourism Management, Hospitality Management</t>
  </si>
  <si>
    <t>Björn Nina</t>
  </si>
  <si>
    <t>International Relations Manager</t>
  </si>
  <si>
    <t>+358405856791</t>
  </si>
  <si>
    <t xml:space="preserve"> Lenin Ave, 51, Yekaterinburg, Sverdlovskaya oblast', Rusko, 620075</t>
  </si>
  <si>
    <t>https://urfu.ru/en/</t>
  </si>
  <si>
    <t>Stremyanny 36, 117997 Moscow, Russia</t>
  </si>
  <si>
    <t>Plekhanov Russian University of Economics</t>
  </si>
  <si>
    <t>http://eng.rea.ru/</t>
  </si>
  <si>
    <t>Finance and credit, Marketing, Accounting, Analysis and Audit, Managerial and financial accounting, Small business management, Finance and Credit, Tax and Taxation, Securities and Derived Instruments, Banking, Insurance, Financial Management, Marketing, Logistics,Technological machines and equipment, Economics of enterprise, Project Management, Production Management, Organization Management, Trade, Economics, HR Management, Social Work, Tourism, Business Informatics, International coporate finance, International technologies and innovation management, International Marketing, International Financial Management, International Business, European Master in International Management, Business Economics, Integrated Logictics, General and Strategic Management</t>
  </si>
  <si>
    <t>Nana Sadykhova</t>
  </si>
  <si>
    <t>International organizations and foreign univerities</t>
  </si>
  <si>
    <t>sad-nana@yandex.ru</t>
  </si>
  <si>
    <t>+7 499 237 85 17</t>
  </si>
  <si>
    <t>+7 495 958 26 20</t>
  </si>
  <si>
    <t>Rotterdam University of Applied Sciences</t>
  </si>
  <si>
    <t>G.J. de Jonghweg 4-6, 3015 GG Rotterdam, Nizozemsko</t>
  </si>
  <si>
    <t>https://www.rotterdamuas.com/</t>
  </si>
  <si>
    <t>+31 010 794 6005</t>
  </si>
  <si>
    <t>Fine Art, Graphic Design, International Business, International Business &amp; Languages, International Business &amp; Management, International Business &amp; Supply Chain Management, International Business for Asia, Lifestyle Transformation Design, Trade Management for Asia, Media Design, Logistics Management, Finance and Accounting, Master in Consultancy and Entrepreneurship, Interior Architecture, Fine Art</t>
  </si>
  <si>
    <t>http://english.spbstu.ru/</t>
  </si>
  <si>
    <t>International Business, Industrial Management, Civil Engineering, Information Systems and Technologies, Machine Building, Economics, Management, Business Informatics, Mechanics and Mathematical modeling, Energy Technology</t>
  </si>
  <si>
    <t>Elizaveta Sukhova</t>
  </si>
  <si>
    <t>Deputy head</t>
  </si>
  <si>
    <t>suhova_ea@spbstu.ru</t>
  </si>
  <si>
    <t>+7 812 324 06 40</t>
  </si>
  <si>
    <t xml:space="preserve"> Fevzi Çakmak Mahallesi, Sakarya Cd. No:156, 35330 Balçova/İzmir, Turecko</t>
  </si>
  <si>
    <t>http://www.ieu.edu.tr/en</t>
  </si>
  <si>
    <t>Aerospace Engineering, Biomedical Engineering, Civil Engineering, Computer Engineering, Electrical and Electronics Engineering, Food Engineering, Industrial Engineering, Mechanical Engineering, Mechatronics Engineering, Software Engineering, Accounting and Auditing Program, Business Administration, Economics, international Trade and Finance, Logistics Management, Political Science and international Relations, Law, Architecture, Industrial design, Media and Communication</t>
  </si>
  <si>
    <t>Office of International Affairs</t>
  </si>
  <si>
    <t>oia@ieu.edu.tr</t>
  </si>
  <si>
    <t>+ 90 232 488 8350</t>
  </si>
  <si>
    <t>+ 90 232 488 8187</t>
  </si>
  <si>
    <t>Akdeniz University</t>
  </si>
  <si>
    <t xml:space="preserve"> Pınarbaşı Mahallesi, Akdeniz Ünv., 07070 Konyaaltı/Antalya, Turecko</t>
  </si>
  <si>
    <t>http://en.akdeniz.edu.tr/</t>
  </si>
  <si>
    <t>Nurgül Büyükkalay</t>
  </si>
  <si>
    <t>Erasmus+ and Mevlana Exchange Programme Coordinator, IAESTE</t>
  </si>
  <si>
    <t>nbuyukkalay@akdeniz.edu.tr</t>
  </si>
  <si>
    <t>+90 242 310 21 95</t>
  </si>
  <si>
    <t xml:space="preserve">Bahar Sahin </t>
  </si>
  <si>
    <t>International Students Cordinator</t>
  </si>
  <si>
    <t>baharsahin@akdeniz.edu.tr</t>
  </si>
  <si>
    <t>+ 90 242 227 44 00 - 28 27</t>
  </si>
  <si>
    <t>Binnur Genc Ilter</t>
  </si>
  <si>
    <t>Advisor to the Rector for International Relations</t>
  </si>
  <si>
    <t>bgilter@akdeniz.edu.tr</t>
  </si>
  <si>
    <t>+ 90 242 310 67 96</t>
  </si>
  <si>
    <t>Medicine, Agriculture, Science, Economics and Administrative Science, Law, Engineering, Education, Communication, Fine Arts, Fisheries, Technology, Dentistry, Tourism, Nursing, Architecture, Applied Sciences, Sport Sciences</t>
  </si>
  <si>
    <t>Uniwersytet łódzki</t>
  </si>
  <si>
    <t>ul. Prez. Gabriela Narutowicza 68, 90-136 Łódź, Polsko</t>
  </si>
  <si>
    <t>https://www.uni.lodz.pl/</t>
  </si>
  <si>
    <t>Eleonora Bielawska-Batorowicz</t>
  </si>
  <si>
    <t>Institutional Erasmus+ Coordinator</t>
  </si>
  <si>
    <t>ebator@uni.lodz.pl</t>
  </si>
  <si>
    <t>Katarzyna Ciupa</t>
  </si>
  <si>
    <t>Incoming exchange students</t>
  </si>
  <si>
    <t>katarzyna.ciupa@uni.lodz.pl</t>
  </si>
  <si>
    <t>+48 42 635 47 90</t>
  </si>
  <si>
    <t>Patrycja Gorzkiewicz</t>
  </si>
  <si>
    <t>Incoming exchange students, Erasmus+ bilateral agreements</t>
  </si>
  <si>
    <t>patrycja.gorzkiewicz@uni.lodz.pl</t>
  </si>
  <si>
    <t>Business Management, Climatology, Computer Science, Economics, English studies, International and Political Studies, International Communications, Asian Studies, American Studies, International Marketing, Management and Finance, Environmental Prootection, Conflict Management and Negotiations</t>
  </si>
  <si>
    <t>Universite de la Nouvelle-Caledonie</t>
  </si>
  <si>
    <t>Joana Belo</t>
  </si>
  <si>
    <t>international@univ-nc.nc</t>
  </si>
  <si>
    <t>+687 29 00 51</t>
  </si>
  <si>
    <t>UiT The Arctic University of Norway</t>
  </si>
  <si>
    <t>Hansine Hansens veg 18, 9019 Tromsø, Norsko</t>
  </si>
  <si>
    <t>https://en.uit.no/startsida</t>
  </si>
  <si>
    <t>Lene Emilie Øye</t>
  </si>
  <si>
    <t>incoming and outgoing exchange students</t>
  </si>
  <si>
    <t>Aerospace Control Engineering, Arctic Adventure Tourism, Arctic Nature Guide, Biology, Biomedicine, Computer Science, Contemporary Art, Economics, Electrical Engineering, Engineering Design, English Linguistics, Industrial Engineering, Law of the Sea, Marine Biotechnology, Statistics, Tourism studies, Travel and Tourism Management</t>
  </si>
  <si>
    <t>+47 776 252 24</t>
  </si>
  <si>
    <t>Howest - Hogeschool West-Vlaanderen</t>
  </si>
  <si>
    <t>"Angel Kanchev" University of Ruse</t>
  </si>
  <si>
    <t>ul. "Studentska" 8, 7017 Studentski grad, Ruse, Bulharsko</t>
  </si>
  <si>
    <t>Juliana Popova</t>
  </si>
  <si>
    <t>jppopova@uni-ruse.bg</t>
  </si>
  <si>
    <t xml:space="preserve"> Vice-Rector in European Integration and International Cooperation</t>
  </si>
  <si>
    <t>Argicultural Machinery, Repair Technologies, Mechanisms Technologies, Machines Technologies, Chemical Technologies, Logistics Technologies, Industrial Design, Thermotechnics, Technical Mechanics, Engines &amp; Transport Equipment, Management and Business Development, Economics, European Studies and International Relations, Electrical Power Engineering</t>
  </si>
  <si>
    <t>https://www.uni-ruse.bg/en/</t>
  </si>
  <si>
    <t>Magradela Mitkova</t>
  </si>
  <si>
    <t>Coordinator</t>
  </si>
  <si>
    <t>mmitkova@btu.bg</t>
  </si>
  <si>
    <t>00 359 56 880 247</t>
  </si>
  <si>
    <t>SAMK - Satakunta University of Applied Sciences</t>
  </si>
  <si>
    <t>JAMK - University of Applied Sciences</t>
  </si>
  <si>
    <t>Satakunnankatu 23, 28130 Pori, Finsko</t>
  </si>
  <si>
    <t>https://www.samk.fi/en/</t>
  </si>
  <si>
    <t>Industrial Management, Logistics, Physiotherapy, International Business, Nursing, Sea Captain, International Tourism Development, Business Management and Entrepreneurship, Maritime Management, Rehabilitation, Welfare Technology</t>
  </si>
  <si>
    <t>Riitta Rissanen</t>
  </si>
  <si>
    <t>Exchange Coordinator Student Mobility</t>
  </si>
  <si>
    <t>+358 44 710 3859</t>
  </si>
  <si>
    <t xml:space="preserve">https://www.lamk.fi/en </t>
  </si>
  <si>
    <t>http://www.idrac-business-school.com/</t>
  </si>
  <si>
    <t>47 Rue du Sergent Michel Berthet, 69009 Lyon, Francie</t>
  </si>
  <si>
    <t>Université Paris XIII Nord</t>
  </si>
  <si>
    <t>99 Avenue Jean Baptiste Clément, 93430 Villetaneuse, Francie</t>
  </si>
  <si>
    <t>https://www.univ-paris13.fr/</t>
  </si>
  <si>
    <t>Economic Science and Management, Communication Science, Law and Political and Social Sciences, Literature, Languages and Human and Social Sciences, Heatlh, Medicine and Human Biology</t>
  </si>
  <si>
    <t>+33 01 49 40 30 02</t>
  </si>
  <si>
    <t>international@univ-paris13.fr</t>
  </si>
  <si>
    <t xml:space="preserve">International Relations </t>
  </si>
  <si>
    <t>University of Life Sciences in Lublin</t>
  </si>
  <si>
    <t>Akademicka 13, 20-033 Lublin, Polsko</t>
  </si>
  <si>
    <t>http://www.up.lublin.pl/</t>
  </si>
  <si>
    <t>erasmus@up.lublin.pl</t>
  </si>
  <si>
    <t>International Exchange Office</t>
  </si>
  <si>
    <t xml:space="preserve"> +48 81 445 62 3</t>
  </si>
  <si>
    <t>Food science and Biotechnology, Production Engineering, Horticulture and Landscape Architecture, Biology, Animal Sciences and Bioeconomy, Veterinary Medicine, Agronomy, Agri-business, Agri-tourism, Environment Shaping, Commodity science, Environmental Engineering, Economics, Tourism and Recreation, Land Management, Forestry</t>
  </si>
  <si>
    <t>https://www.veleri.hr/</t>
  </si>
  <si>
    <t>Collegium Fluminense Polytechnic of Rijeka</t>
  </si>
  <si>
    <t>Marijana Jakopič Ganić</t>
  </si>
  <si>
    <t>mjakopic@veleri.hr</t>
  </si>
  <si>
    <t>00385 051 321 309</t>
  </si>
  <si>
    <t>Entrepreneurship, Occupational Safety, Informatics systems, Enology, Mediterranean agriculture, Transport Rail transport and Postal services, Study of transport, Telematics</t>
  </si>
  <si>
    <t>Vukovarska ul. 58, 51000, Rijeka, Chorvatsko</t>
  </si>
  <si>
    <t>Polytechnic "Nikola Tesla" in Gospic</t>
  </si>
  <si>
    <t>Ul. bana Ivana Karlovića 16, 53000, Gospić, Chorvatsko</t>
  </si>
  <si>
    <t>http://www.velegs-nikolatesla.hr/vele/index.php</t>
  </si>
  <si>
    <t>Visoka škola za menadžment u turizmu i informatici u Virovitici Virovitica College</t>
  </si>
  <si>
    <t>Politecnico di Milano</t>
  </si>
  <si>
    <t>Universita degli Studi di Foggia</t>
  </si>
  <si>
    <t>The Cyprus Institute of Marketing</t>
  </si>
  <si>
    <t>www.cima.ac.cy</t>
  </si>
  <si>
    <t>Rezeknes Augstskola - faculty of humanities and law</t>
  </si>
  <si>
    <t>BA School of Business and Finance</t>
  </si>
  <si>
    <t>College of Szolnok</t>
  </si>
  <si>
    <t>Deggendorf Institute of Technology</t>
  </si>
  <si>
    <t>Hochschule Wiehenstephan-Triesdorf</t>
  </si>
  <si>
    <t>Lublin University of Technology</t>
  </si>
  <si>
    <t>Wyzsza Szkola Techniczna w Katowicach</t>
  </si>
  <si>
    <t>University of Bielsko Biala</t>
  </si>
  <si>
    <t>Pedagogical University of Cracow</t>
  </si>
  <si>
    <t>Humanitas University Sosnowiec Polska</t>
  </si>
  <si>
    <t>Kielce University of Technology</t>
  </si>
  <si>
    <t>Universidade de Aveiro</t>
  </si>
  <si>
    <t>Univerzita Konštantína Filozofa v Nitre</t>
  </si>
  <si>
    <t>Matej Bel University in Banska Bystrica Faculty of Economics</t>
  </si>
  <si>
    <t>Slovak University of Technology in Bratislava</t>
  </si>
  <si>
    <t>Technical University of Kosice (TUKE)</t>
  </si>
  <si>
    <t>University of Presov</t>
  </si>
  <si>
    <t>Skotsko</t>
  </si>
  <si>
    <t>Maltepe university</t>
  </si>
  <si>
    <t>Eskisehir Osmangazi University</t>
  </si>
  <si>
    <t>Büyükdere Mahallesi, Meşelik Yerleşkesi, 26040 Odunpazarı/Eskişehir, Turecko</t>
  </si>
  <si>
    <t xml:space="preserve">https://www.ogu.edu.tr/en </t>
  </si>
  <si>
    <t>Economy, Business Administration, International relations, Chemical Engineering, Architecture, Metallurgical and Materials Engineering, Mining Engineering, Civil Engineering, Mechanical Engineering, Geological Engineering, Computer Engineering, Tourism, Agriculture, Medicine, Dentistry, Art and Design</t>
  </si>
  <si>
    <t>Büyükbakkalköy Mahallesi, Maltepe Ünv. Marmara Eğitim Köyü, 34857 Maltepe/İstanbul, Turecko</t>
  </si>
  <si>
    <t>https://www.maltepe.edu.tr/en</t>
  </si>
  <si>
    <t xml:space="preserve">Business administration, Management sciences, Architecture, Civil Engineering, Mechanical Engineering, Material Engineering  </t>
  </si>
  <si>
    <t>Tokat Gaziosmanpaşa University</t>
  </si>
  <si>
    <t>Gaziosmanpaşa Üniversitesi, Taşlıçiftlik Yerleşkesi, 60250 Merkez/Tokat Merkez/Tokat, Turecko</t>
  </si>
  <si>
    <t>https://www.gop.edu.tr/Default.aspx?d=tr-TR</t>
  </si>
  <si>
    <t>FACULTY COORDINATOR</t>
  </si>
  <si>
    <t xml:space="preserve"> DR.ÖĞÜÜYESİ BAHTIŞEN KARTAL</t>
  </si>
  <si>
    <t>bahtısen.kartal@gop.edu.t is</t>
  </si>
  <si>
    <t xml:space="preserve">Horticulture, Plant Protection, Fisheries Engineering, Agricultural Economics, Field Crops, Computer Engineering, Industrial Engineering, Food Engineering, Civil Engineering, Mechanical Engineering, Mechatronics Engineering, Architecture, Labor Economics and Industrial relations, Economics, Business Administration, Public Administration, Public Finance, Political Science and International Relations, Public Law, Private Law, </t>
  </si>
  <si>
    <t>Norsko</t>
  </si>
  <si>
    <t>Finsko</t>
  </si>
  <si>
    <t>Hanna Mikkonen</t>
  </si>
  <si>
    <t>+358 44 7080972</t>
  </si>
  <si>
    <t>Litva</t>
  </si>
  <si>
    <t>Bulharsko</t>
  </si>
  <si>
    <t>http://www.mggeu.ru/en/</t>
  </si>
  <si>
    <t>Civil Law, Theory and History of State and Law, Labour Economics, Accounting, Small Business Management, Commerce, Economics, Finanacial Management, Foreign Language</t>
  </si>
  <si>
    <t>Nosov Magnitogorsk State Technical University</t>
  </si>
  <si>
    <t>http://en.magtu.ru/</t>
  </si>
  <si>
    <t>Foundry production and material Science, Material processing, Metal forming machines and technologies, Mechanics, Accounting and Economics Analysis, Governmental and Local Administration and HR Management, Management, Law and Cultural Studies, Philosophy, Economics and Marketing, Economics and Finance, Industrial transport, Mining, Transportation Technological Complex, Automated Electric Drive and Mechatronics, Heat and Power Supply, Electrical Engineering and Electrical Engineering System, Architecture, Structural Design, Construction</t>
  </si>
  <si>
    <t>http://omgis.ru/</t>
  </si>
  <si>
    <t>Economics and Accounting, Banking, Law and Social Security Organization, Computer Science and Engineering, Applied Informatics, Design and technology of electronic means, Instrument making, Thermal Power Engineering and Heat Engineering, Power Engineering, Applied mechanics, MAterials Science and Technology Materials, Nanoengineering, Economy, State and Municipal Administration, Tourism, hotel Business, design, Computer Science and Engineering, Power Engineering, Engineering, Technological machines and equipment, Applied Mechanics, Chemical Technology,  Management in technocal systems, Trading Business, Hotel business, Customs business</t>
  </si>
  <si>
    <t xml:space="preserve">https://ssau.ru/english/ </t>
  </si>
  <si>
    <t>Aeronautical Engineering, Engine and Power Plant Engineering, Space Rocket Engineering, Economics and Management, Social Sciences and Humanities, Natural Sciences, IT&amp;Mathematics and Electronics, Further Education, Electronics and Instrument Engineering, Information Technology, Mathematics, Correspondence Education, Chemistry, Physics, Biology, Histry, Law</t>
  </si>
  <si>
    <t>+7(846)  267 43 73</t>
  </si>
  <si>
    <t>+7 (846)  334 57 22</t>
  </si>
  <si>
    <t>Economics and Management, Finance and Credit, Accounting, Agro-Industrial Economics, Economics and Law, Arts, Computer Science and Informational Technologies</t>
  </si>
  <si>
    <t>http://www.usue.ru/</t>
  </si>
  <si>
    <t xml:space="preserve">https://www.ucn.dk/ </t>
  </si>
  <si>
    <t xml:space="preserve">https://www.iba.dk/fuldtidsuddannelser </t>
  </si>
  <si>
    <t>World Economy, Finance, Economy, Accounting and Audit, Statistics, Management, Government and Municipal Management, Engineering of Information Technologies and Systém, Business Management, Administration and Regulation of Industry, Ecology, Tourism and Hotel-keeping, Marketing, Commerce, Examination and Marketing of Consumer Goods, Engineering of Foodstuff, Design, Engineering of Consumer Goods' Technology, Engineering of Technological Machines and Equipments, Engineering of Meterology, Standardization and certification, International Relations</t>
  </si>
  <si>
    <t>http://unec.edu.az/en/</t>
  </si>
  <si>
    <t>Kremenchuk Mykhailo Ostrohradskyi National University</t>
  </si>
  <si>
    <t>http://www.kdu.edu.ua/en/main.php</t>
  </si>
  <si>
    <t>Management, Marketing, Economics, Accounting and Auditing, Finanace, Manufacturing, Mechanics and Material science,Machine tools and Machine complexes, Transport technologies, Natural Science, Geodesy</t>
  </si>
  <si>
    <t xml:space="preserve">Moray College UHI </t>
  </si>
  <si>
    <t>Moray St, Elgin IV30 1JJ, Velká Británie</t>
  </si>
  <si>
    <t xml:space="preserve">Environmental Science, Social Sciences, Electrical and Mechanical Engineering, Event Management, Engineering </t>
  </si>
  <si>
    <t>Univerzita J. Selyeho</t>
  </si>
  <si>
    <t>Žilinská Univerzita v Žilině</t>
  </si>
  <si>
    <t>FH1, Softwarepark 11, 4232 Hagenberg im Mühlkreis, Rakousko</t>
  </si>
  <si>
    <t>https://www.fh-ooe.at/campus-hagenberg/</t>
  </si>
  <si>
    <t>Christina Huber-Beran</t>
  </si>
  <si>
    <t>international@fh-hagenberg.at</t>
  </si>
  <si>
    <t>+43 5 0804 21530</t>
  </si>
  <si>
    <t>Automotive Computing, Hardware-Software-Design, Communication and Knowledge Media, Media Technology and Design, Mobile Computing, Software Engineering, Agricultural Technology and Management, Atomation Engineering, Civil Engineering, Accounting, Controlling and Financial Management, Electrical Engineering, Mechanical Engineering, Materials and Process Engineering, International Logistics Management, Innovation Engineering &amp; Management, Marketing and Electronics Business, Mechatronics and Business Management, Digital Business Management, Digital Transport and Logistics-Management</t>
  </si>
  <si>
    <t>IDRAC Business School</t>
  </si>
  <si>
    <t>Buisiness studies with Marketing, Accounting &amp; Finance, European Studies, Financial &amp; Computer Studies, Insurance,  Banking, Tourism Management, Shipping Management, Business Studies with Marketing, Business Administration</t>
  </si>
  <si>
    <t>Kypr</t>
  </si>
  <si>
    <t>!!POUZE VEČERNÍ ŠKOLA!!</t>
  </si>
  <si>
    <t xml:space="preserve">Szolnok, Tiszaligeti stny. 14, 5000 </t>
  </si>
  <si>
    <t>https://gk.uni-neumann.hu/en_GB/home</t>
  </si>
  <si>
    <t>Service Management, Economic Geography, Consumer Behaviour, Marketing Channels in Practice, Applied Informatics, Finance</t>
  </si>
  <si>
    <t>Business, Marketing, Management</t>
  </si>
  <si>
    <t>Myriam Guillemin</t>
  </si>
  <si>
    <t>myriam.guillemin@ecoles-idrac.com</t>
  </si>
  <si>
    <t>+33 4 72 85 17 95</t>
  </si>
  <si>
    <t>http://www.teiath.gr/?lang=en</t>
  </si>
  <si>
    <t>Electronic Engineering, Biomedical Engineering, Energy and Technology Engineering, Informatics, Naval Architecture, Civil Engineering, Marketing, Business Administration, Graphic Design</t>
  </si>
  <si>
    <t>Campus Universitário de Santiago, 3810-193 Aveiro, Portugalsko</t>
  </si>
  <si>
    <t>https://www.ua.pt/</t>
  </si>
  <si>
    <t>Biology, Chemistry, Civil Engineering, Communication and Art, Economics, Management, Industrial Engineering and Tourism, Education and Psychology, Electronics, Telecommunications and Informatics, Environment and Planning, Geosciences, Languages and Cultures, Mathematics, Mechanical Engineering</t>
  </si>
  <si>
    <t>Niall Power</t>
  </si>
  <si>
    <t>gri@ua.pt</t>
  </si>
  <si>
    <t>+351 234 370 200</t>
  </si>
  <si>
    <t>ERASMUS+ Institutional Coordinator</t>
  </si>
  <si>
    <t>https://www.ugr.es/en/</t>
  </si>
  <si>
    <t>vrinternacional@ugr.es</t>
  </si>
  <si>
    <t xml:space="preserve">+34 958 241 990 </t>
  </si>
  <si>
    <t>Željko Župan</t>
  </si>
  <si>
    <t xml:space="preserve">Erasmus coordinator </t>
  </si>
  <si>
    <t>zeljko.zupan@medri.uniri.hr</t>
  </si>
  <si>
    <t xml:space="preserve">Road Traffic, Economics of Entrepreneurship, Administrative professional study </t>
  </si>
  <si>
    <t>Ul. Matije Gupca 78, 33000, Virovitica, Chorvatsko</t>
  </si>
  <si>
    <t>https://vsmti.hr/</t>
  </si>
  <si>
    <t>Management Study, Entrepreneurship Study, Computer Engineering, Electrical Engineering</t>
  </si>
  <si>
    <t>Marija Klipa</t>
  </si>
  <si>
    <t>Erasmus koordinator</t>
  </si>
  <si>
    <t>erasmus@vsmti.hr</t>
  </si>
  <si>
    <t>00385 33 492 254</t>
  </si>
  <si>
    <t>UNISA - Universita degli Studi di Salerno</t>
  </si>
  <si>
    <t>Via Giovanni Paolo II, 132, 84084 Fisciano SA, Itálie</t>
  </si>
  <si>
    <t>https://www.unisa.it/</t>
  </si>
  <si>
    <t>erasmus@unisa.it</t>
  </si>
  <si>
    <t xml:space="preserve">Chemistry and Biology, Phramacy, department of Physiscs, Computer Science, Civil Engineering, Industrial Engineering, Mathematics, Business Science, Economics and Statistisc, Juridical Scieces, Human Sciences </t>
  </si>
  <si>
    <t>Piazza Leonardo da Vinci, 32, 20133 Milano MI, Itálie</t>
  </si>
  <si>
    <t>https://www.polimi.it/</t>
  </si>
  <si>
    <t>exchange-leonardo@polimi.it</t>
  </si>
  <si>
    <t>+39 02 2399 4488</t>
  </si>
  <si>
    <t>StuDesk Leonardo</t>
  </si>
  <si>
    <t>Aerospace Engineering, Architectural Design, Automation Engineering, Biomedical Engineering, Building and Construction Engineering, Building Engineering/Architecture, Chemical Engineering, Civil Engineering, Communication Design, elecetrical Engineering, Electronic Engineering, Energy Engineering, Engineering and Computing Systems, Fashion Design, Mechanical Engineering, Physics Engineering, Building Engineering</t>
  </si>
  <si>
    <t>Via Antonio Gramsci, 89, 71122 Foggia FG, Itálie</t>
  </si>
  <si>
    <t>https://www.unifg.it/</t>
  </si>
  <si>
    <t>Economy, Business Economics, Bank, finance and markets, Marketing management, Law, Engineering of logistics systems for agri-food, Agricultural sciences and technologies, Gastronomic sciences, Food science and human nutrition</t>
  </si>
  <si>
    <t>Erasmus Office</t>
  </si>
  <si>
    <t>incoming@unifg.it</t>
  </si>
  <si>
    <t>Universita telematica Internazionale Uninettuno</t>
  </si>
  <si>
    <t>Corso Vittorio Emanuele II, 39, 00186 Roma RM, Itálie</t>
  </si>
  <si>
    <t>https://www.uninettunouniversity.net/en/default.aspx</t>
  </si>
  <si>
    <t>Vilte Maria Kaminskaite</t>
  </si>
  <si>
    <t>erasmus@uninettunouniversity.net</t>
  </si>
  <si>
    <t>+39 06 69207698</t>
  </si>
  <si>
    <t>Erasmus office</t>
  </si>
  <si>
    <t>Management Engineering, Computer Engineering, Business, Labor and new Technologies Law, Business management, Finanacial Management, Economic and Corporate Governance, Civil and Environmental Engineering, Civil Engineering</t>
  </si>
  <si>
    <t>Kaunas University of Applied Engineering Sciences</t>
  </si>
  <si>
    <t>Tvirtovės al. 35, Kaunas 50155, Litva</t>
  </si>
  <si>
    <t>http://www.ktk.lt/home-en/</t>
  </si>
  <si>
    <t>international@edu.ktk.lt</t>
  </si>
  <si>
    <t xml:space="preserve">+370 37 333120 </t>
  </si>
  <si>
    <t>Judita Štreimikienė</t>
  </si>
  <si>
    <t>International Relations Coordinator</t>
  </si>
  <si>
    <t>Automobile Technical Maintenance, motor Transport Electronics, Electronic Engineering, Electric Energy, Road Engineering, Material Processing Engineerign, Civil Engineering</t>
  </si>
  <si>
    <t>VINGIANI Iolanda</t>
  </si>
  <si>
    <t>incoming students mobility</t>
  </si>
  <si>
    <t>+ 39 089 962492</t>
  </si>
  <si>
    <t>Dieter-Görlitz-Platz 1, 94469 Deggendorf, Německo</t>
  </si>
  <si>
    <t>https://www.th-deg.de/en</t>
  </si>
  <si>
    <t>Elise von Randow</t>
  </si>
  <si>
    <t>evr@th-deg.de</t>
  </si>
  <si>
    <t>+49 0991 3615-202</t>
  </si>
  <si>
    <t>+49 0991 3615-253</t>
  </si>
  <si>
    <t>lisa.werner@th-deg.de</t>
  </si>
  <si>
    <t>ERASMUS+</t>
  </si>
  <si>
    <t>Lisa Werner</t>
  </si>
  <si>
    <t>Civil and Construction Engineering, Applied Economics, Electrical Engineering, Media Technology anbd Computer Science, Mechanical Engineering and Mechatronics, Natural Sciences and Industrial Engineeing, Applied Healthcare Sciences</t>
  </si>
  <si>
    <t>Campus Kammgarn, Schoenstraße 6, 67659 Kaiserslautern, Německo</t>
  </si>
  <si>
    <t>https://www.hs-kl.de/</t>
  </si>
  <si>
    <t>Daniela Fleuren</t>
  </si>
  <si>
    <t>daniela.fleuren@hs-kl.com</t>
  </si>
  <si>
    <t>+49 631 3724-2725</t>
  </si>
  <si>
    <t>Silvis Czerwinski</t>
  </si>
  <si>
    <t>Silvia.Czerwinski@hs-kl.com</t>
  </si>
  <si>
    <t>+49 631 3724-2133</t>
  </si>
  <si>
    <t>Applied Life Sciences, Architecture, Automation technology, Civil Engineering, Business Management, Electrical Engineering, Digital Media Marketing, Energy efficient systém, Business Administration, Financial Sales Management,  Logistics - Diagnostics and Design, Logistics and production management, Marketing Management, Mechanical Engineering, Mechatronics, SME Economy</t>
  </si>
  <si>
    <t>Am Hofgarten 4, 85354 Freising, Německo</t>
  </si>
  <si>
    <t>+49 9826 654-104</t>
  </si>
  <si>
    <t>auslandsamt.triesdorf@hswt.de</t>
  </si>
  <si>
    <t>Agriculture, Evironmental Engineering, Technology of Renewable Energies, Envirnmental Engineering, Water Technology, Energy Management and Technology, Agricultural Engineering</t>
  </si>
  <si>
    <t>Atbrīvošanas aleja 115, Rēzekne, LV-4601, Lotyšsko</t>
  </si>
  <si>
    <t>http://www.rta.lv/</t>
  </si>
  <si>
    <t>Applied Communication and Translation, Pedagogy, Engineer of programming, Mechatronics, computer systems, Laser technologies, Information system of electronic commerce, Management  science, Hospitality management, Business administration, Management science, Regional planning and development</t>
  </si>
  <si>
    <t>Gunars Strods</t>
  </si>
  <si>
    <t>Institutional coordinator</t>
  </si>
  <si>
    <t>Gunars.Strods@ru.lv ; asd@ru.lv</t>
  </si>
  <si>
    <t>+371 29631948</t>
  </si>
  <si>
    <t>Aiga Anitena</t>
  </si>
  <si>
    <t>incoming students</t>
  </si>
  <si>
    <t>aiga.anitena@ba.lv</t>
  </si>
  <si>
    <t>+371 67709292</t>
  </si>
  <si>
    <t>Krišjāņa Valdemāra iela 161, Vidzemes priekšpilsēta, Rīga, LV-1013, Lotyšsko</t>
  </si>
  <si>
    <t>http://www.ba.lv/lv/</t>
  </si>
  <si>
    <t>Business Administration, International Finance, International Finance and Banking, MBA</t>
  </si>
  <si>
    <t>Lotyšsko</t>
  </si>
  <si>
    <t>Francie</t>
  </si>
  <si>
    <t>Maďarsko</t>
  </si>
  <si>
    <t>Itálie</t>
  </si>
  <si>
    <t>Chorvatsko</t>
  </si>
  <si>
    <t>http://en.pollub.pl/</t>
  </si>
  <si>
    <t>Nadbystrzycka 38 D
20 – 618 Lublin 
Poland</t>
  </si>
  <si>
    <t xml:space="preserve"> Anna Radziszewska</t>
  </si>
  <si>
    <t>a.radziszewska@pollub.pl</t>
  </si>
  <si>
    <t xml:space="preserve">+48 81 53 84 790 </t>
  </si>
  <si>
    <t>Malgorzata Wilczynska</t>
  </si>
  <si>
    <t>Incoming Staff for Training</t>
  </si>
  <si>
    <t>m.wilczynska@pollub.pl</t>
  </si>
  <si>
    <t xml:space="preserve">+48 81 53 84 357 </t>
  </si>
  <si>
    <t>Engineering and Computer Science, Civil Engineering, Architecture, Management, Environmental Engineering, Fundamentals of Technology, Mechanical Engineering</t>
  </si>
  <si>
    <t>Rolna 43, 40-555 Katowice, Polsko</t>
  </si>
  <si>
    <t>http://www.wst.com.pl/</t>
  </si>
  <si>
    <t>Dubnica Institute of Technology in Dubnica nad Váhom</t>
  </si>
  <si>
    <t>Sankt-petěrburská státní polytechnická univerzita</t>
  </si>
  <si>
    <t>Petrozavodská státní univerzita</t>
  </si>
  <si>
    <t>Lomonosovova univerzita</t>
  </si>
  <si>
    <t>Interior Design, Architecture, Civil Engineering, Spatial Development, Graphics, Mechatronics, Fashion Design</t>
  </si>
  <si>
    <t>Zygmunta Cieplaka 1c, 41-300 Dąbrowa Górnicza, Polsko</t>
  </si>
  <si>
    <t xml:space="preserve">The university of Dabrowa Gornicza </t>
  </si>
  <si>
    <t>http://www.wsb.edu.pl/</t>
  </si>
  <si>
    <t xml:space="preserve">Dominika Czerniak </t>
  </si>
  <si>
    <t>+48 32 295 93 16</t>
  </si>
  <si>
    <t>International Business, Management, Economics, IT, Administration, Pedagogy, Sociology, Physiotherapy, International Relations, National Security, English Philology, Logistics</t>
  </si>
  <si>
    <t>Willowa 2, 43-300 Bielsko-Biała, Polsko</t>
  </si>
  <si>
    <t>https://www.ath.bielsko.pl/</t>
  </si>
  <si>
    <t>Hanna Lamers</t>
  </si>
  <si>
    <t>Coordinator ds. Programu ERASMUS+</t>
  </si>
  <si>
    <t>hlamers@ath.bielsko.pl</t>
  </si>
  <si>
    <t>Mechanical Engineering and Computer Science,Materials Engineering, Building Engineering, Environment Engineering, Management, Transport, Humanities, Social Sciences, Health Sciences</t>
  </si>
  <si>
    <t>Podchorążych 2, 30-084 Kraków, Polsko</t>
  </si>
  <si>
    <t>Philosophy and Sociology, History and Archival Studies, Polish Philology, Information Science, Neophiology, Security Education and Civic Education, Educational Sciences, Law, Administration, Economics, Political Science</t>
  </si>
  <si>
    <t>Magdalena Birgiel</t>
  </si>
  <si>
    <t>magdalena.birgiel@up.krakow.pl</t>
  </si>
  <si>
    <t>For Erasmus+ EU-Partners</t>
  </si>
  <si>
    <t>https://www.up.krakow.pl/en/</t>
  </si>
  <si>
    <t>Jana Kilińskiego 43, 41-200 Sosnowiec, Polsko</t>
  </si>
  <si>
    <t>http://www.humanitas.edu.pl/</t>
  </si>
  <si>
    <t>Compoter science, Journalism and Social Communication, Law</t>
  </si>
  <si>
    <t>cooperation.office@humanitas.edu.pl</t>
  </si>
  <si>
    <t>+48 32 363-12-20</t>
  </si>
  <si>
    <t>Częstochowa University of Technology</t>
  </si>
  <si>
    <t>Generała Jana Henryka Dąbrowskiego 69, 42-201 Częstochowa, Polsko</t>
  </si>
  <si>
    <t>http://www.pcz.pl/</t>
  </si>
  <si>
    <t>Sebastian Goldsztajn</t>
  </si>
  <si>
    <t>erasmus@adm.pcz.pl</t>
  </si>
  <si>
    <t>+48 34 3250 431</t>
  </si>
  <si>
    <t>Logistics, Computational Intelligence and Data Mining, Modelling and Simulation in Mechanics, Intelligent Energy for Envinmental Protection, Management</t>
  </si>
  <si>
    <t>aleja Tysiąclecia Państwa Polskiego 7, 25-314 Kielce, Polsko</t>
  </si>
  <si>
    <t>https://tu.kielce.pl/</t>
  </si>
  <si>
    <t>Civil Engineering, Architecture, Electrical Engineering, Automatics and Computer Science, Environmental Engineering, Geomatics, Energy, Mechatronics, Machine Design, Management, Computer modeling</t>
  </si>
  <si>
    <t>Department of International Cooperation</t>
  </si>
  <si>
    <t>international@tu.kielce.pl</t>
  </si>
  <si>
    <t>+48 41 34 24 772</t>
  </si>
  <si>
    <t>Polsko</t>
  </si>
  <si>
    <t>Filiou Zannetou, Nicosia, Kypr</t>
  </si>
  <si>
    <t>Není v rámci Erasmus+</t>
  </si>
  <si>
    <t>Yunan Technology and Business</t>
  </si>
  <si>
    <t>Songming, Kchun-ming, Jün-nan, Čína</t>
  </si>
  <si>
    <t>http://www.yngsxy.net/4/</t>
  </si>
  <si>
    <t>Ulitsa Vil'gel'ma Pika, 4 строение 1, Moskva, Rusko, 129226</t>
  </si>
  <si>
    <t>Russian State Social University</t>
  </si>
  <si>
    <t>http://rgsu.net/</t>
  </si>
  <si>
    <t>Anna Chernikova</t>
  </si>
  <si>
    <t>Deputy Head od International Affairs</t>
  </si>
  <si>
    <t>ChernikovaAA@rgsu.net</t>
  </si>
  <si>
    <t>Irina Pikarchuk</t>
  </si>
  <si>
    <t>Coordinator - Incoming students</t>
  </si>
  <si>
    <t>PikarchuklA@rgsu.net</t>
  </si>
  <si>
    <t>+7 495 255 6767 17-50</t>
  </si>
  <si>
    <t>+7 495 255 6767 13-37,11-12</t>
  </si>
  <si>
    <t>Mechanics and Mathematics, Geosciences, Computer Sciences, Information Security, Psychological Science, Economics and Management, Social Studies and Social Work, Hotel, Service and Tourism Studies, Fine and Applied Arts</t>
  </si>
  <si>
    <t>Prospekt Lenina, 33, Petrozavodsk, Kareliya Republits, Rusko, 185000</t>
  </si>
  <si>
    <t>https://petrsu.ru/</t>
  </si>
  <si>
    <t>ul. Leninskiye Gory, 1, Moskva, Rusko, 119991</t>
  </si>
  <si>
    <t>https://www.msu.ru/</t>
  </si>
  <si>
    <t xml:space="preserve"> Politekhnicheskaya Ulitsa, 29, Sankt-Peterburg, Rusko, 195251</t>
  </si>
  <si>
    <t>http://www.spbstu.ru/</t>
  </si>
  <si>
    <t>Kastamonu Yolu Demir Çelik Kampüsü, 78050 Kılavuzlar Köyü/Karabük Merkez/Karabük, Turecko</t>
  </si>
  <si>
    <t>https://www.karabuk.edu.tr/en/</t>
  </si>
  <si>
    <t xml:space="preserve">Accounting, Financial Management, Auditing, Asset Valuation, Business Management, Marketing, E-commerce, Logistics Management, Civil Engineering, Mechatronics Engineering, Electrical Engineering and Automation, Mechanical design and manufacturing and automation, Vehicle Engineering, Logistics management, Marketing, Human Resource Management </t>
  </si>
  <si>
    <t>Management, Marketing and International Management, Business  Informatics, Statistics, Econometrics and Informatics, Applied Mathematics, Applied Sociology, Food Technology, Quality Management, Food Engineering, Commerce, Logistics and Trade Economics, Foreign Languages, Financial Matkers and Banking, State and Municipal Finance, Financial Management, Accounting and Auditing, Public Law, Business Law, Civil Law, Enterprise Economics, World Economics, International Business, Political Economy, General and Economic History, Public and Municipal Administration, business Foreign Language, Logistics, Economics of Housing, HR Management</t>
  </si>
  <si>
    <t>International Business, Industrial Management, Civil Engineering Electrical Engineering, Business Engineering, Mechanics and Mathemantical modeling, Business Engineering, International Business Development, Innovative Enterpreneurship</t>
  </si>
  <si>
    <t>Khizhnyak Vladimir Dmitrievich</t>
  </si>
  <si>
    <t>+7 812 534 1002</t>
  </si>
  <si>
    <t>Transport and Production Machines and Equipment, Technology and Management of Forest Industry Complex, Architecture, Structural Engineering, Geotechnics, Theoretical Economics, State adn Municipal Management,Theory and History of State and Law, Criminal Law and Procedure, Civil Law and Procedure, Economics and Management, Administrative and Financal Law, Economics and Finance, International and Constitutional Law</t>
  </si>
  <si>
    <t>Parikhina Galina Gennadevna</t>
  </si>
  <si>
    <t>galina.parikhina@petrsu.ru</t>
  </si>
  <si>
    <t>+7 814-2 71 96 14</t>
  </si>
  <si>
    <t>Head of the Departmenet of international Programs</t>
  </si>
  <si>
    <t>Shipovskova Valentina Alexandrovna</t>
  </si>
  <si>
    <t>valship@rector.msu.ru</t>
  </si>
  <si>
    <t>+7 495 393 29 72</t>
  </si>
  <si>
    <t xml:space="preserve">Ecology, Nanobiotechnology, Geocryology, Master of Science in International Business and Strategy, Currency Regulation, International Marketing, International Financial Markets, Global Economics and Finance </t>
  </si>
  <si>
    <t>http://www.kmu.edu.tr/en/default.aspx</t>
  </si>
  <si>
    <t>Archeology, Psychology, Translation and Interpretation, Sociology, History, Business Administration, Economics, Political Science and Public Administration, International Relations, treasury, Econometrics, Biology, Biochemistry, Biotechnology, Statistics, Chemistry</t>
  </si>
  <si>
    <t>Prof.Dr. Birol Uner</t>
  </si>
  <si>
    <t>Erasmus Kurum Koordinator</t>
  </si>
  <si>
    <t>biroluner@kmu.edu.tr</t>
  </si>
  <si>
    <t>0338 226 2000 / 2017</t>
  </si>
  <si>
    <t>Yunus Emre Yerleşkesi, Karaman, Turecko</t>
  </si>
  <si>
    <t>Yıldız Mh., 34349 Beşiktaş/Istanbul, Turecko</t>
  </si>
  <si>
    <t>http://www.yildiz.edu.tr/</t>
  </si>
  <si>
    <t>Educational Sciences, Mathematics and Science Education, Language Education, Primary Education, Computer Engineering, Electrical Engineering, Electronics &amp; Communications Engineering, Control and Automation Engineering, Economics, Business Administration, Civil Engineering, Geomatic Engineering, Evironmental Engineering, Chemical Engineering, Metallurgical and Materials Engineering, Food Engineering, MEchanical Engineering, Industrial Engineering, Mechatronics Engineering, Architecture, City &amp; Regional Planning, Arts, Communication Design</t>
  </si>
  <si>
    <t>Dentistry, Letters, Sciences, Economics and Administrative Sciences, Theology, Business Administration, Architecture, Engineering, Health Sciences, Faculty of Tourism, Technocal Education, Technology, Medicine</t>
  </si>
  <si>
    <t xml:space="preserve">Adnan Ucur </t>
  </si>
  <si>
    <t>Erasmus Incoming - outgoing studets</t>
  </si>
  <si>
    <t>+90 370 418 79 38</t>
  </si>
  <si>
    <t>https://www.erdogan.edu.tr/Website/Default.aspx</t>
  </si>
  <si>
    <t>Faculty of Tourism, Dentistry, Art and Scuences, Fine Arts, design, Architecture, Law, Economics and Administrative Sciences, Theology, Engineering, Fisheries, Medicine, Maritime, Agriculture and Natural Sciences</t>
  </si>
  <si>
    <t>Ulitsa 8 Marta, 62, Yekaterinburg, Sverdlovskaya oblast', Rusko, 620144</t>
  </si>
  <si>
    <t>Trieda Andreja Hlinku 1, 949 74 Nitra-Chrenová, Slovensko</t>
  </si>
  <si>
    <t>https://www.ukf.sk/</t>
  </si>
  <si>
    <t>Applied Informatics, Biology, Environmental Studies, Physics, Applied Ecology and Environmental Studies, English Studies, Applied Ethics, Management of Culture and Tourism, Marketing Communication and Advertising, Museology, Ethnology, Ethics</t>
  </si>
  <si>
    <t>Martina Pavlíková</t>
  </si>
  <si>
    <t>Institutional Erasmus Coordinator</t>
  </si>
  <si>
    <t>mpavlikova@ukf.sk</t>
  </si>
  <si>
    <t>+421 37 6408 007</t>
  </si>
  <si>
    <t>Národná 12, 974 01 Banská Bystrica, Slovensko</t>
  </si>
  <si>
    <t>https://www.umb.sk/</t>
  </si>
  <si>
    <t>Ekonomika a management podniku, Cestovní ruch, Management, teritoriální management, Veřejná ekonomika a management</t>
  </si>
  <si>
    <t>Katarína Chovancová</t>
  </si>
  <si>
    <t>prorektorka pro mezinárodná spolupráci a vztahy s veřejností</t>
  </si>
  <si>
    <t>katarina.chovancova@umb.sk</t>
  </si>
  <si>
    <t>+421 048 446 1126</t>
  </si>
  <si>
    <t>+421 905 882 305</t>
  </si>
  <si>
    <t>Vazovova 5, 811 07 Bratislava, Slovensko</t>
  </si>
  <si>
    <t>https://www.stuba.sk/</t>
  </si>
  <si>
    <t xml:space="preserve">Architektura, Civil Engineering, geodezie a kartografie, Inzenýrské konstrukce a dopravní stavby, Technologie a manžerství staveb, Vodní stavby a Vodohospodáčství, Aplikovaná mechanika a mechatronika, Automobily a mobilné pracovní stroje, Energetické stroje a zařazení, Strojírenské technologie a materiály, Environmentální várobní technoka, Průmyslové manažerství, Informatika, Informační bezpečnost </t>
  </si>
  <si>
    <t>Letná 1/9, 040 01 Košice, Slovensko</t>
  </si>
  <si>
    <t>http://www.tuke.sk/wps/portal</t>
  </si>
  <si>
    <t>Mining, Ecology, Process Control, Geotechnologies, Materials, Metallurgy, Recycling, Mechanical Engineering, Electrical Engineering, Informatics, Civil Engineering, Economics, Manufacturing Technologies, Arts, Aeronautics</t>
  </si>
  <si>
    <t>Monika Gaálová</t>
  </si>
  <si>
    <t>Erasmus Institutional Coordinator</t>
  </si>
  <si>
    <t>Monika.Gaalova@tuke.sk</t>
  </si>
  <si>
    <t>+421 55 602 2114</t>
  </si>
  <si>
    <t>Elektrárenská cesta 2, 945 01 Komárno, Slovensko</t>
  </si>
  <si>
    <t>Mgr. Adriana Kinczerová</t>
  </si>
  <si>
    <t>erasmus@ujs.sk</t>
  </si>
  <si>
    <t>Applied Informatics, Sales and Marketing, Rural Development, Corporate Economics and Management, Biology, Chemistry, Mathematics, Hungarian Language and Literature, Missiology</t>
  </si>
  <si>
    <t>17. novembra 3724/15, 080 01 Prešov, Slovensko</t>
  </si>
  <si>
    <t>https://www.unipo.sk/</t>
  </si>
  <si>
    <t>Management, Tourism, Economy - Environmental management, Multikulturní evropské studia, Animacie colnočasových aktivit, Religionistika</t>
  </si>
  <si>
    <t>Erasmus Institutional coordinator</t>
  </si>
  <si>
    <t>Doc. Ing. Ladislav Suhányi, PhD. MBA</t>
  </si>
  <si>
    <t>ladislav.suhanyi@unipo.sk</t>
  </si>
  <si>
    <t>+421 51 75 63 121</t>
  </si>
  <si>
    <t>Univerzitná 8215/1, 010 26 Žilina, Slovensko</t>
  </si>
  <si>
    <t>https://www.uniza.sk/</t>
  </si>
  <si>
    <t>Operation and Economics of Transport and Communications, Mechanical Engineering, Electrical Engineering, Civil Engineering, Management Science &amp; Informatics, Special Engineering, Humanities</t>
  </si>
  <si>
    <t>Erasmus+ institutional coordinator</t>
  </si>
  <si>
    <t>doc. Ing. Jozef Ristvej, PhD.</t>
  </si>
  <si>
    <t>jozef.ristvej@uniza.sk</t>
  </si>
  <si>
    <t>+ 421-41-513 5130</t>
  </si>
  <si>
    <t>UKRAJINA</t>
  </si>
  <si>
    <t>Španělsko</t>
  </si>
  <si>
    <t>Azerbaijan</t>
  </si>
  <si>
    <t>Turecko</t>
  </si>
  <si>
    <t>Rusko</t>
  </si>
  <si>
    <t>Jižní Korea</t>
  </si>
  <si>
    <t xml:space="preserve"> ČÍNA</t>
  </si>
  <si>
    <t>Politechnika Śląska</t>
  </si>
  <si>
    <t>Akademicka 2A, 44-100 Gliwice, Polsko</t>
  </si>
  <si>
    <t>https://www.polsl.pl/Strony/Witamy.aspx</t>
  </si>
  <si>
    <t>Architecture, Automatic Control, Electronic and Computer Science, Civil Engineering, Chemistry, electrical Engineering, Mining and Geology, Biomedical Engineering, Materials Engineering and Metallurgy, Energy and Environmental Engineering, Applied Mathematics, Mechanical Engineering, Organization and Management, Transport, Social Sciences adn Foriegn Philologies</t>
  </si>
  <si>
    <t>Zuzanna sadaj-Tyndyk</t>
  </si>
  <si>
    <t>Interntional Academic Mobility coordinator</t>
  </si>
  <si>
    <t>mobility@polsl.pl</t>
  </si>
  <si>
    <t>+48 32 237 22 07</t>
  </si>
  <si>
    <t>Joanna Mrowiec Denkowska</t>
  </si>
  <si>
    <t>Institutional ERASMUS+ KA1 coordinator</t>
  </si>
  <si>
    <t>Janusz Richter</t>
  </si>
  <si>
    <t>Faculty coordinator</t>
  </si>
  <si>
    <t>janusz.richter@polsl.pl</t>
  </si>
  <si>
    <t>+48 326034445</t>
  </si>
  <si>
    <t>společný obor uvedený ve smlouvě mezi partnerskou univerzitou a VSTE</t>
  </si>
  <si>
    <t>Business and administration</t>
  </si>
  <si>
    <t>Business/Administration</t>
  </si>
  <si>
    <t>Business and administration,                        Building and civil engineering</t>
  </si>
  <si>
    <t>Humanities,                                                    Business and administration,                                            Engineering,                                                                Transport services</t>
  </si>
  <si>
    <t>Engineering, manufactuaring and construction</t>
  </si>
  <si>
    <t>Building and civil engineering, Transport services/Engineering (Logistics)</t>
  </si>
  <si>
    <t>Business and administration, Engineering, manufacturing and construction</t>
  </si>
  <si>
    <t>Business and administration,                                  Languages</t>
  </si>
  <si>
    <t>Business and administration,                                  Transport services,                                        Languages</t>
  </si>
  <si>
    <t>Business and administration,                                  Transport services</t>
  </si>
  <si>
    <t>Business and administration,                                  Economics,                                             Travel, tourism and leisure,                                        Information and Communication technologies (ICTs),                                                                Languages</t>
  </si>
  <si>
    <t>Mechanics and metal trades</t>
  </si>
  <si>
    <t>Building and civil engineering,                           Business and administration,                                             Mechanics and metal trades</t>
  </si>
  <si>
    <t>Building and Civil Engineering,                                                                  Transport services,                                             Mechanics and metal trades,                            Languages</t>
  </si>
  <si>
    <t>Education,                                           Languages,                                           Humanities,                                                         Business and administration,                                 Welfare,                                                  Information and Communication Technologies (ICTs),                             Engineering and engineering trades</t>
  </si>
  <si>
    <t>Business and administration, Transport services, Languages</t>
  </si>
  <si>
    <t>Business and administration,                                        Personal Services,                         Languages</t>
  </si>
  <si>
    <t>Building and civil engeneering, Mechanics and metal trades, Business and administration, Languages</t>
  </si>
  <si>
    <t>Building and civil engeneering, Mechanics and metal trades, Business and administration, Transport services,                                      Languages</t>
  </si>
  <si>
    <t>Civil engeneering</t>
  </si>
  <si>
    <t xml:space="preserve">Business and Administration,                                                                Engineering, manufacturing and constuction </t>
  </si>
  <si>
    <t>Business and administation, Engineering and engineering trades</t>
  </si>
  <si>
    <t>Engineering manufacturing and construction,                                                Fashion, interior and industrial design</t>
  </si>
  <si>
    <t>Building and civil engineering</t>
  </si>
  <si>
    <t>Transport services</t>
  </si>
  <si>
    <t>Building and civil engineering, Languages</t>
  </si>
  <si>
    <t>Building and civil engineering,                     Business and administration,                                            Transport services,                                    Mechanics and metal trades,                                               Information and Communication Technologies</t>
  </si>
  <si>
    <t xml:space="preserve">Building and civil engineering,                     Business and administration,                                            Transport services,                                    Mechanics and metal trades                                               </t>
  </si>
  <si>
    <t>Business and administration, Transport services,                             Languages</t>
  </si>
  <si>
    <t>Business and administration, Languages</t>
  </si>
  <si>
    <t>Building and civil engineering, Business and administration, Transport services,                    Mechanics and metal trades,                              Languages</t>
  </si>
  <si>
    <t>Economics,                                                       Business and Administration,                   Infromation and Communication Technologies (ICTs),                              Engineering and engineering trades,                                   Building and civil engineering,                             Transport services</t>
  </si>
  <si>
    <t>Engineering, manufacturing and construction</t>
  </si>
  <si>
    <t>Education, Languages, Business and Administration, Transport Services</t>
  </si>
  <si>
    <t>Computer science</t>
  </si>
  <si>
    <t>Business and administration,                               Mechanics and metal trades</t>
  </si>
  <si>
    <t>Building and civil engineering, Business and administration, Transport services,                        Mechanics and metal trades,                                            Languages</t>
  </si>
  <si>
    <t>Education,                                              Business and administration,                                                   Engineering manufacturing and construction</t>
  </si>
  <si>
    <t>Building and civil engineering, Business and administration, Transport services,                        Mechanics and metal trades,                                            Languages,                                          Teacher training and education</t>
  </si>
  <si>
    <t>Business and administration, Mechanics and metal trades, Materials</t>
  </si>
  <si>
    <t>Mechanics and metal trades, Engineering and engineering trades</t>
  </si>
  <si>
    <t>Business and administration, Matematics and statistics</t>
  </si>
  <si>
    <t>Business administration</t>
  </si>
  <si>
    <t>Economics,                                                     Business and Administration,            Engineering, manufacturing and construction</t>
  </si>
  <si>
    <t>Economics,                                                Business administration,                       Building and civil engineering</t>
  </si>
  <si>
    <t>Business and administration,                                  Transport services,                                                              Mechanics and metal trades                                                               Languages</t>
  </si>
  <si>
    <t xml:space="preserve">Building and Civil Engineering,     Business and administration,                    </t>
  </si>
  <si>
    <t>Building and civil engineering, Business and administration, Trasport services,                                                                        Mechanics and metal trades,                                                                Languages</t>
  </si>
  <si>
    <t>Business and Administration, Engineering, manufacturing and construction</t>
  </si>
  <si>
    <t>Languages</t>
  </si>
  <si>
    <t xml:space="preserve">Hochschule Kaiserslautern - university of applied sciences </t>
  </si>
  <si>
    <t>Architecture and construction, Business and administration, Transport services/Logistics, Engineering and engineering trades</t>
  </si>
  <si>
    <t>Izmir University of Economic (Gediz)</t>
  </si>
  <si>
    <t>Technical University of Cluj-Napoca</t>
  </si>
  <si>
    <t>Manufacturing and processing, Manufacturing Sciences (including CAD, CAM, CAE),                                Mechanics and metal trades</t>
  </si>
  <si>
    <t>+40 264 202261</t>
  </si>
  <si>
    <t>http://bri.utcluj.ro/</t>
  </si>
  <si>
    <t>Str. Memorandumului, nr. 28, Cluj-Napoca 400114, România</t>
  </si>
  <si>
    <t>University North/ Sveučilište Sjever</t>
  </si>
  <si>
    <t>www.unin.hr/en/</t>
  </si>
  <si>
    <t>Marin Klarić</t>
  </si>
  <si>
    <t>international@unin.hr</t>
  </si>
  <si>
    <t>Building and civil engineering, Business and administration, Transport services, Mechanics and metal trades, Languages</t>
  </si>
  <si>
    <t>+385 42 49 3 380</t>
  </si>
  <si>
    <t>Nová Kaledonie</t>
  </si>
  <si>
    <t>Business and Administration</t>
  </si>
  <si>
    <t>www.univ-nc.nc</t>
  </si>
  <si>
    <t>Service des relations</t>
  </si>
  <si>
    <t xml:space="preserve"> BP R4, Ave James Cook, Nouméa 98851, Nová Kaledonie</t>
  </si>
  <si>
    <t>Rzeszow University of Technology</t>
  </si>
  <si>
    <t>smlouva mimo Erasmus</t>
  </si>
  <si>
    <t>Aleja Powstańców Warszawy 12, 35-959 Rzeszów, Polsko</t>
  </si>
  <si>
    <t>kamilaz@prz.edu.pl</t>
  </si>
  <si>
    <t>Kamila Zams, M.A.</t>
  </si>
  <si>
    <t>Erasmus incoming-students</t>
  </si>
  <si>
    <t>Joanna Ruszel, M.A</t>
  </si>
  <si>
    <t>Erasmus+ outgoing-studies, outgoing staff</t>
  </si>
  <si>
    <t>jruszel@prz.edu.pl</t>
  </si>
  <si>
    <t>Vice-Rector for International Cooperation</t>
  </si>
  <si>
    <t>h@prz.edu.pl</t>
  </si>
  <si>
    <t>prof. Grzegorz Ostasz, DSc, PhD</t>
  </si>
  <si>
    <t>https://w.prz.edu.pl/en/</t>
  </si>
  <si>
    <t>Rumunsko</t>
  </si>
  <si>
    <t>ISMA University</t>
  </si>
  <si>
    <t>ISMA, Lomonosova 1/6, RIGA, LV1019, LATVIA</t>
  </si>
  <si>
    <t>Olga Verdenhofa</t>
  </si>
  <si>
    <t>International Relations department</t>
  </si>
  <si>
    <t>erasmus@isma.lv</t>
  </si>
  <si>
    <t>+371 67100 537</t>
  </si>
  <si>
    <t>www.isma.lv</t>
  </si>
  <si>
    <t>gk@gk.uni-neumann.hu</t>
  </si>
  <si>
    <t>lene.e.oye@uit.no</t>
  </si>
  <si>
    <t xml:space="preserve">dczerniak@wsb.edu.pl </t>
  </si>
  <si>
    <t>sari.horn@lamk.fi</t>
  </si>
  <si>
    <t>Sari Horn</t>
  </si>
  <si>
    <t>zuzana.bunova@uniba.sk</t>
  </si>
  <si>
    <t>relint@unifg.it</t>
  </si>
  <si>
    <t xml:space="preserve">Business and administration, Engineering, manfacturing and construction </t>
  </si>
  <si>
    <t xml:space="preserve">Business and administration, Engineering, manufacturing and construction </t>
  </si>
  <si>
    <t>Business and administration, Engineering, manufacturing and construction,                                                   Transport services</t>
  </si>
  <si>
    <t>Business and administration, Economics,                                          Management</t>
  </si>
  <si>
    <t>!!Není  erasmus!!</t>
  </si>
  <si>
    <t>Země v rámci erasmu vyučující :</t>
  </si>
  <si>
    <t>UC Leuven-Limburg (KH Leuven)</t>
  </si>
  <si>
    <t>Italie</t>
  </si>
  <si>
    <t>(Pouze pro THP a akademiky)</t>
  </si>
  <si>
    <t>Nizozemsko</t>
  </si>
  <si>
    <t>Čína</t>
  </si>
  <si>
    <t>Rozdělení dle předmětů:</t>
  </si>
  <si>
    <t>Busisness and administration</t>
  </si>
  <si>
    <t>Rozdělení dle předmětů je v záložkách označeno oranžovou barvou.</t>
  </si>
  <si>
    <t xml:space="preserve">Rozdělení dle Erasmus zemí: </t>
  </si>
  <si>
    <t>Rozdělení dle Erasmus zemí je v záložkách označeno zelenou barvou.</t>
  </si>
  <si>
    <t xml:space="preserve">Rozdělení dle zemí mimo Erasmus: </t>
  </si>
  <si>
    <t>Korea</t>
  </si>
  <si>
    <t>Ukrajina</t>
  </si>
  <si>
    <t>Rozdělení dle zemí mimo Erasmus je v záložkách označeno modrou barvou.</t>
  </si>
  <si>
    <t xml:space="preserve">Kontakty partnerské univerzity  </t>
  </si>
  <si>
    <t>*Další předmety lze dohledat u jednotlivé univerzity</t>
  </si>
  <si>
    <t>Business and administration, Engineering and engineering trades</t>
  </si>
  <si>
    <t>Memorandum</t>
  </si>
  <si>
    <t>NOVA SMLOUVA GABCA DOPLNI</t>
  </si>
  <si>
    <t>Kazachstan</t>
  </si>
  <si>
    <t>INTERNATIONAL EDUCATIONAL CORPORATION (CAMPUS KAZGASA)</t>
  </si>
  <si>
    <t>28 Ryskulbekov str., 050043, Almaty, Kazakhstan</t>
  </si>
  <si>
    <t>TADŽICKÁ TECHNICKÁ UNIVERZITA</t>
  </si>
  <si>
    <t>Khujandský polytechnický institut</t>
  </si>
  <si>
    <t>Lenin St. 226, 735700 Khujand, Tadžikistán</t>
  </si>
  <si>
    <t>Republic ave., 30, 101400, Termirtau, Karaganda, Republicka Kazachstán</t>
  </si>
  <si>
    <t>prof. Andrii Gladyr, PhD</t>
  </si>
  <si>
    <t>Head of International Department</t>
  </si>
  <si>
    <t xml:space="preserve">Don State Technical University </t>
  </si>
  <si>
    <t>Mechanical Engineering, Civil Engineering, Environmental Engineering, Information Engineering, Material Engineering, other Engineering, Nano Technologies, Mathematics, Computer and Information Sciences, Tourism</t>
  </si>
  <si>
    <t>Gagarin square 1,
Rostov-on-Don, 344000,
Rusko</t>
  </si>
  <si>
    <t>International cooperation department</t>
  </si>
  <si>
    <t>dstu_oms@mail.ru </t>
  </si>
  <si>
    <t>+7 (863) 2-738-84-06</t>
  </si>
  <si>
    <t>Rostov-on-Don, 344000,</t>
  </si>
  <si>
    <t>Russia</t>
  </si>
  <si>
    <t>Bescopylny</t>
  </si>
  <si>
    <t>Není smlouva</t>
  </si>
  <si>
    <t>nurancaner@akdeniz.edu.tr</t>
  </si>
  <si>
    <t xml:space="preserve">Lect. Halime Nuran CANER </t>
  </si>
  <si>
    <t xml:space="preserve">Institutional Erasmus+ Coordinator </t>
  </si>
  <si>
    <t>Yasin GÜLMEZ</t>
  </si>
  <si>
    <t>Erasmus &lt;erasmus@akdeniz.edu.tr&gt;</t>
  </si>
  <si>
    <t>International coordinator for incoming students</t>
  </si>
  <si>
    <t>AGH University od Science and Technology</t>
  </si>
  <si>
    <t>AGH University of Science and Technology</t>
  </si>
  <si>
    <t>WWW.agh.edu.pl</t>
  </si>
  <si>
    <t>aleja Adama Mickiewicza 30, 30-059 Kraków, Polsko</t>
  </si>
  <si>
    <t>exchange@agh.edu.pl</t>
  </si>
  <si>
    <t>+48 12 617 52 38</t>
  </si>
  <si>
    <t>Penza State University of Architecture and Construction</t>
  </si>
  <si>
    <t>Mechanical Engineering, Civil Engineering, Environmental Engineering, Information Engineering, Material Engineering, other Engineering,Mathematics, Computer and Information Sciences, Tourism</t>
  </si>
  <si>
    <t xml:space="preserve"> Titova str., 28, 
Penza 440028, 
Rusko</t>
  </si>
  <si>
    <t>Дарья Краснова &lt;daria909@bk.ru&gt;</t>
  </si>
  <si>
    <t>Krasnova Daria</t>
  </si>
  <si>
    <t>Prasovska Jana, Mgr. &lt;jana.prasovska@umb.sk&gt;</t>
  </si>
  <si>
    <t>Małgorzata Małoszyc &lt;m.maloszyc@gmail.com&gt;</t>
  </si>
  <si>
    <t>fanny.martin@ecoles-idrac.com</t>
  </si>
  <si>
    <t>outgoing students</t>
  </si>
  <si>
    <t>international@hs-kl.de</t>
  </si>
  <si>
    <t>Alanya HEP University</t>
  </si>
  <si>
    <t>Cikcilli Mah., Saraybeleni Cad. No:7, 07400 Alanya/Antalya, Turecko</t>
  </si>
  <si>
    <t>https://www.ahep.edu.tr/en</t>
  </si>
  <si>
    <t>Business and Administration, Building Engineering</t>
  </si>
  <si>
    <t xml:space="preserve">Economy, Business Administration, International relations, Tourism, Management sciences, Architecture, Civil Engineering, Mechanical Engineering, Material Engineering </t>
  </si>
  <si>
    <t>Anna Bielecka</t>
  </si>
  <si>
    <t xml:space="preserve">
ahep_int@ahep.edu.tr
</t>
  </si>
  <si>
    <t>International Relations Office</t>
  </si>
  <si>
    <t>https://www.hneu.edu.ua/en/</t>
  </si>
  <si>
    <t>Simon Kuznets Kharkiv National University of Economics</t>
  </si>
  <si>
    <t xml:space="preserve"> Nauky Ave, 9A, Kharkiv, Kharkivs'ka oblast, Ukrajina, 61000, Ukraina</t>
  </si>
  <si>
    <t>Management, Tourism</t>
  </si>
  <si>
    <t>38 (057) 702-11-90, 2-19 (interoffice)</t>
  </si>
  <si>
    <t>Е-mail: depint@hneu.edu.ua</t>
  </si>
  <si>
    <t>Site: http://depint2001.blogspot.com/</t>
  </si>
  <si>
    <t xml:space="preserve"> International Department</t>
  </si>
  <si>
    <t>Tadeusz Pajak</t>
  </si>
  <si>
    <t>Faculty of Metal Engineering and Industrial Computer Science</t>
  </si>
  <si>
    <t>pajak@agh.edu.pl</t>
  </si>
  <si>
    <t>+48126173079</t>
  </si>
  <si>
    <t>Kazachstán</t>
  </si>
  <si>
    <t>Tádžikistán</t>
  </si>
  <si>
    <t>Politechnika Rzeszowska</t>
  </si>
  <si>
    <t>Politechnika Rzeszowska, Rzeszów University of Technology</t>
  </si>
  <si>
    <t>Mechanics and metal trades, Building and civil engineering, Business and administration, Transport services</t>
  </si>
  <si>
    <t>Powstańców Warszawy 12, 35-959 Rzeszow, Polsko</t>
  </si>
  <si>
    <t>Vice-Rector for International Relations</t>
  </si>
  <si>
    <t>Prof. Grzegorz Ostasz, DSc, PhD</t>
  </si>
  <si>
    <t>rh@prz.edu.pl</t>
  </si>
  <si>
    <t>+48177432501</t>
  </si>
  <si>
    <t>+48177432149</t>
  </si>
  <si>
    <t>Mrs. Joanna Rusyel, M.A.</t>
  </si>
  <si>
    <t>Foreign Affairs Office</t>
  </si>
  <si>
    <t>www.dwm.pry.edu.pl</t>
  </si>
  <si>
    <t>Madina Jabborova</t>
  </si>
  <si>
    <t>Madina Jabborova &lt;ir@polytech.tj&gt;</t>
  </si>
  <si>
    <t>International department</t>
  </si>
  <si>
    <t>Faculty of Architecture; Faculty of General Construction; Design Faculty; Faculty of construction technologies, infrastructure and management</t>
  </si>
  <si>
    <t>Altynay Sarzhanova</t>
  </si>
  <si>
    <t xml:space="preserve">International Department </t>
  </si>
  <si>
    <t>inter.rel@kazgasa.kz</t>
  </si>
  <si>
    <t xml:space="preserve">www.kazgasa.kz/en </t>
  </si>
  <si>
    <t>Guldana Dairbekova</t>
  </si>
  <si>
    <t>'ДНИиМС' &lt;dni_kgiu@mail.ru&gt;</t>
  </si>
  <si>
    <t xml:space="preserve">Kelly </t>
  </si>
  <si>
    <t>Georgia</t>
  </si>
  <si>
    <t>Nikoloz Bakradze</t>
  </si>
  <si>
    <t>Head of International Relations Department</t>
  </si>
  <si>
    <t>(995) 577 57 75 11</t>
  </si>
  <si>
    <t>n.bakradze@gipa.ge</t>
  </si>
  <si>
    <t>www.gipa.ge</t>
  </si>
  <si>
    <t>Memorandum na podpisu u čínské strany</t>
  </si>
  <si>
    <t>Henan University of Technology</t>
  </si>
  <si>
    <t>international.office@uni-neumann.hu</t>
  </si>
  <si>
    <t>H-6000 Kecskemét, Izsáki út 10. , Maďarsko</t>
  </si>
  <si>
    <t>+36 (76) 501 992</t>
  </si>
  <si>
    <t>Hassan Al-Momani, PhD</t>
  </si>
  <si>
    <t>Director of International Relations Office</t>
  </si>
  <si>
    <t>Tafila Technical University in Jordan</t>
  </si>
  <si>
    <t>International Relati. Office &lt;iro@ttu.edu.jo&gt;</t>
  </si>
  <si>
    <t>Jordánsko</t>
  </si>
  <si>
    <t>(+)962796752229</t>
  </si>
  <si>
    <t>Gökhan Ünal &lt;gokhanunal@ogu.edu.tr&gt;</t>
  </si>
  <si>
    <t>Gokhan Ünal</t>
  </si>
  <si>
    <t xml:space="preserve">Yaşar University </t>
  </si>
  <si>
    <t>Universite Cad. No: 37-39
35100 Bornova Izmir, Turecko</t>
  </si>
  <si>
    <t xml:space="preserve">Merve AKINTÜRK
</t>
  </si>
  <si>
    <t>Chief, International Relations and Programs Office
Erasmus Institutional Coordinator</t>
  </si>
  <si>
    <t xml:space="preserve">merve.akinturk@yasar.edu.tr </t>
  </si>
  <si>
    <t>Tel: +90 232 570 74 39</t>
  </si>
  <si>
    <t>http://erasmus.yasar.edu.tr</t>
  </si>
  <si>
    <t xml:space="preserve">http://international.yasar.edu.tr </t>
  </si>
  <si>
    <t>erasmusyonetim@gop.edu.tr</t>
  </si>
  <si>
    <t>mosalova_anna@mail.ru</t>
  </si>
  <si>
    <t>Anna Mosalova</t>
  </si>
  <si>
    <t>Exchange office</t>
  </si>
  <si>
    <t>Maria</t>
  </si>
  <si>
    <t>Мария Шишкина &lt;mariyaomgtu@gmail.com&gt;</t>
  </si>
  <si>
    <t>hbbo8@hotmail.com</t>
  </si>
  <si>
    <t>Haibao.Bo</t>
  </si>
  <si>
    <t>Tel:+86 21-68683295</t>
  </si>
  <si>
    <t>Research Institute for Free Trade Zone</t>
  </si>
  <si>
    <t xml:space="preserve">Shanghai Lixin University of Accounting and Finance
4F, Wenbo Tower, No.995 Shangchuan Road,
Pudong District, Shanghai, PRC
P.C. 201209
</t>
  </si>
  <si>
    <t>Yasar University</t>
  </si>
  <si>
    <t>Gruzie</t>
  </si>
  <si>
    <t xml:space="preserve">Economy, Business Administration, International relations, Tourism, Architecture, Civil Engineering, Mechanical Engineering, Logistic Management </t>
  </si>
  <si>
    <t>John Von Neumann University</t>
  </si>
  <si>
    <t>STÁTNÍ PRŮMYSLOVÁ UNIVERZITA V KARAGANDĚ</t>
  </si>
  <si>
    <t>Canadian Institute of Technology</t>
  </si>
  <si>
    <t>St. Andon Zako Cajupi, Tirana, Albania</t>
  </si>
  <si>
    <t>Dorian Jano, Phd.</t>
  </si>
  <si>
    <t>dorian.jano@cit.edu.al</t>
  </si>
  <si>
    <t xml:space="preserve">tel.: +355692817502 </t>
  </si>
  <si>
    <t>https://cit.edu.al/</t>
  </si>
  <si>
    <t>Business Administration</t>
  </si>
  <si>
    <t>Albánie</t>
  </si>
  <si>
    <t>International Erasmus Coordinator</t>
  </si>
  <si>
    <r>
      <t>!!</t>
    </r>
    <r>
      <rPr>
        <b/>
        <sz val="12"/>
        <color rgb="FFFF0000"/>
        <rFont val="Calibri"/>
        <family val="2"/>
        <charset val="238"/>
        <scheme val="minor"/>
      </rPr>
      <t>Není  erasmus</t>
    </r>
    <r>
      <rPr>
        <b/>
        <sz val="18"/>
        <color rgb="FFFF0000"/>
        <rFont val="Calibri"/>
        <family val="2"/>
        <scheme val="minor"/>
      </rPr>
      <t>!!</t>
    </r>
  </si>
  <si>
    <t>International Hellenic University</t>
  </si>
  <si>
    <t xml:space="preserve"> společný obor uvedený ve smlouvě </t>
  </si>
  <si>
    <t>Kavala University Campus, Agios Loukas, 65404, Kavala, Greece</t>
  </si>
  <si>
    <t>Professor Dimitrios Maditinos</t>
  </si>
  <si>
    <t>Erasmus+ Coordinator</t>
  </si>
  <si>
    <t>dmadi@mst.ihu.gr</t>
  </si>
  <si>
    <t>Nikolaos Kiortis</t>
  </si>
  <si>
    <t>pr@teiemt.gr</t>
  </si>
  <si>
    <t>Contact Person</t>
  </si>
  <si>
    <t>tel.: 30.2510.462219</t>
  </si>
  <si>
    <t>tel.: 30.2510.462290</t>
  </si>
  <si>
    <t>http://erasmus.teiemt.gr/index.php/en/students/incoming-students</t>
  </si>
  <si>
    <t>Business Administration                         Transport Services</t>
  </si>
  <si>
    <t>Civil Engineering                                            Business Administration</t>
  </si>
  <si>
    <t>Krisztina Kósáné Marton</t>
  </si>
  <si>
    <t>marton.krisztina@uni-neumann.hu</t>
  </si>
  <si>
    <t>https://www.uni-neumann.hu/en_GB/home</t>
  </si>
  <si>
    <r>
      <rPr>
        <b/>
        <sz val="12"/>
        <color theme="4" tint="-0.499984740745262"/>
        <rFont val="Calibri"/>
        <family val="2"/>
        <charset val="238"/>
        <scheme val="minor"/>
      </rPr>
      <t>John von Neumann University</t>
    </r>
    <r>
      <rPr>
        <b/>
        <sz val="11"/>
        <color theme="4"/>
        <rFont val="Calibri"/>
        <family val="2"/>
        <charset val="238"/>
        <scheme val="minor"/>
      </rPr>
      <t xml:space="preserve">       Faculty of Engineering and Computer Sciences (GAMF)                                 Faculty of Economics and Business</t>
    </r>
  </si>
  <si>
    <t>Business and administration            Building and civil engineering, Economics Engineering and engineering trades Manufacturing, Personal Services                         Languages</t>
  </si>
  <si>
    <t>Georgian Institute of Public Affairs, 
Marie Brosse str 2,
Tbilisi, 0108, Georgia</t>
  </si>
  <si>
    <t>GIPA- Georgian Institute of Public Affairs</t>
  </si>
  <si>
    <t>Kanada</t>
  </si>
  <si>
    <t>The Mohawk College of Applied Arts and Technology</t>
  </si>
  <si>
    <t>+1 905-575-2077</t>
  </si>
  <si>
    <t>135 Fennell Avenue West, Hamilton, Ontario, CANADA, L9C 0E5</t>
  </si>
  <si>
    <t xml:space="preserve"> 905-575-1212</t>
  </si>
  <si>
    <t>Alan Moore</t>
  </si>
  <si>
    <t>MurAT@rgsu.net</t>
  </si>
  <si>
    <t>+7 (495) 255-67-67, #1587  </t>
  </si>
  <si>
    <t>UPEC Université Paris-Est Créteil</t>
  </si>
  <si>
    <t>ri@u-pec.fr</t>
  </si>
  <si>
    <t xml:space="preserve">Val de Marne
61, avenue du Général de Gaulle – 94010 Créteil
</t>
  </si>
  <si>
    <t>Director, Coordinates visiting professors´ programme</t>
  </si>
  <si>
    <t xml:space="preserve">Greta Nekrošiuté </t>
  </si>
  <si>
    <t>Coordinates outgoing VGTU students</t>
  </si>
  <si>
    <t>outgoing@vgtu.lt</t>
  </si>
  <si>
    <t>Rüta Pulikaityté</t>
  </si>
  <si>
    <t xml:space="preserve">Coordinates incoming students within Erasmus+ </t>
  </si>
  <si>
    <t>ruta.pulikaityte@vgtu.lt</t>
  </si>
  <si>
    <t>=H7+370 5 274 4957</t>
  </si>
  <si>
    <t>+370 5 237 0554</t>
  </si>
  <si>
    <t>Hof University of Applied Sciences</t>
  </si>
  <si>
    <t>Susanne Kraus</t>
  </si>
  <si>
    <t>susanne.krause@hof-university.de</t>
  </si>
  <si>
    <t>Jörg Noldin</t>
  </si>
  <si>
    <t>erasmus@hof-university.de</t>
  </si>
  <si>
    <t>Jana Messe</t>
  </si>
  <si>
    <t>international@hof-university.de</t>
  </si>
  <si>
    <t>Int. Student Coordinator: Depart of Business</t>
  </si>
  <si>
    <t xml:space="preserve">      Int. Student Coordinator: Depart of Engineering</t>
  </si>
  <si>
    <t xml:space="preserve">HU University of Applied Sciences Utrecht </t>
  </si>
  <si>
    <t xml:space="preserve">exchange@hu.nl </t>
  </si>
  <si>
    <t>International Office Exchange Unit</t>
  </si>
  <si>
    <t>www.internationalhu.com</t>
  </si>
  <si>
    <t>International.Relations@staff.utcluj.ro</t>
  </si>
  <si>
    <t>https://www.utcluj.ro/en/</t>
  </si>
  <si>
    <t>Antonio.Colceriu@staff.utcluj.ro</t>
  </si>
  <si>
    <t xml:space="preserve">Antonio COLCERIU </t>
  </si>
  <si>
    <t>erasmus@yildiz.edu.tr</t>
  </si>
  <si>
    <t>Serhan ULUKAYA</t>
  </si>
  <si>
    <t>serhanu@yildiz.edu.tr</t>
  </si>
  <si>
    <t>Civil Engineering Coordinator</t>
  </si>
  <si>
    <t>Emel ESEN</t>
  </si>
  <si>
    <t>yildizerasmus.mgmt@gmail.com</t>
  </si>
  <si>
    <t>Business Administration Coordinator</t>
  </si>
  <si>
    <t>Koszalin University of Technology</t>
  </si>
  <si>
    <t>mobility for 20 students</t>
  </si>
  <si>
    <t>diana.drewczynska@tu.koszalin.pl</t>
  </si>
  <si>
    <t>http://www.tu.koszalin.pl/art/528</t>
  </si>
  <si>
    <t>mgr Diana Wojtewicz</t>
  </si>
  <si>
    <t>http://www.tu.koszalin.pl/art/258</t>
  </si>
  <si>
    <t>dr Krysztof Rokosz, prof</t>
  </si>
  <si>
    <t>rokosz@tu.koszalin.pl</t>
  </si>
  <si>
    <t>Incoming students, staff</t>
  </si>
  <si>
    <t>ul. Śniadeckich 2</t>
  </si>
  <si>
    <t>75-453 Koszalin, Poland</t>
  </si>
  <si>
    <t>Není erasmus</t>
  </si>
  <si>
    <t>Georgian Institute of Public Affairs, Gruzijský insitutut věcí veřejných</t>
  </si>
  <si>
    <t>memorandum</t>
  </si>
  <si>
    <t>Není  erasmus</t>
  </si>
  <si>
    <t>auslandsamt@oth-regensburg.de, wilhelm.bomke@oth-regensburg.de</t>
  </si>
  <si>
    <t>Northern Business School, Hamburg</t>
  </si>
  <si>
    <t>Holstenhofweg 62, 22043 Hamburg, Německo</t>
  </si>
  <si>
    <t>https://www.nbs.de/en/</t>
  </si>
  <si>
    <t>vonDehn@nbs-hamburg.de</t>
  </si>
  <si>
    <t>Rüdiger von Dehn</t>
  </si>
  <si>
    <t>Transport Services</t>
  </si>
  <si>
    <t>64-920 Piła, ul. Podchorążych 10</t>
  </si>
  <si>
    <t>Magda Drzastwa</t>
  </si>
  <si>
    <t>mdrzastwa@tpuss.pila.pl</t>
  </si>
  <si>
    <t>Marczak Lukasz</t>
  </si>
  <si>
    <t>lmarczak@puss.pila.cz</t>
  </si>
  <si>
    <t>Klaudia Michalak</t>
  </si>
  <si>
    <t>Assistant Institutional Coordinator</t>
  </si>
  <si>
    <t>kmichalak@puss.pila.cz</t>
  </si>
  <si>
    <t>https://puss.pila.pl/</t>
  </si>
  <si>
    <t>https://puss.pila.pl/en</t>
  </si>
  <si>
    <t>Stanisław Staszic State University of Applied Sciences in Piła</t>
  </si>
  <si>
    <t>The University of Economy in Bydgoszcz</t>
  </si>
  <si>
    <t>Yuliia Mulyk</t>
  </si>
  <si>
    <t>yuliia.mulyk@byd.pl</t>
  </si>
  <si>
    <t>Poland</t>
  </si>
  <si>
    <t>Univerzita sv. Cyrila a Metoda v Trnave</t>
  </si>
  <si>
    <t>prof. MUDr. Štefan Galbavý</t>
  </si>
  <si>
    <t>stefan.galbavy@ucm.sk</t>
  </si>
  <si>
    <t>Assoc. Prof. Jana Šujanová</t>
  </si>
  <si>
    <t>jana.sujanova@ucm.sk</t>
  </si>
  <si>
    <t>Business Administration, Travel, tourism and leisure</t>
  </si>
  <si>
    <t>Nám. J. Herdu 2, 917 01, Trnava, Slovensko</t>
  </si>
  <si>
    <t>+421 33565133</t>
  </si>
  <si>
    <t>https://www.ucm.sk/</t>
  </si>
  <si>
    <t>Malajsie</t>
  </si>
  <si>
    <t>Erasmus Institutional and departmental Coordinator</t>
  </si>
  <si>
    <t xml:space="preserve">+48 52 567 00 78 </t>
  </si>
  <si>
    <t>Dział Spraw Międzynarodowych</t>
  </si>
  <si>
    <t>Budynek C, C014</t>
  </si>
  <si>
    <t xml:space="preserve">Wyższa Szkoła Gospodarki </t>
  </si>
  <si>
    <t>85-229 Bydgoszcz, Garbary 2</t>
  </si>
  <si>
    <t>Short- Term programme Coordinator</t>
  </si>
  <si>
    <t xml:space="preserve">Sarah Kim </t>
  </si>
  <si>
    <t>0082 2 2220 2456</t>
  </si>
  <si>
    <t>sarahinjesus@hanyang.ac.kr</t>
  </si>
  <si>
    <t>Izabela Wolska</t>
  </si>
  <si>
    <t>trivan@stridon.rs</t>
  </si>
  <si>
    <t xml:space="preserve">Ms.HUANG Ying </t>
  </si>
  <si>
    <t>Responsible for Incoming</t>
  </si>
  <si>
    <t xml:space="preserve">huang.ying2005@hotmail.com . </t>
  </si>
  <si>
    <t xml:space="preserve">Fiona Chen </t>
  </si>
  <si>
    <t xml:space="preserve">Responsible for Outgoing </t>
  </si>
  <si>
    <t>cmfshift@163.com</t>
  </si>
  <si>
    <t xml:space="preserve">Tel: +021-52067325 </t>
  </si>
  <si>
    <t xml:space="preserve">University of West Attica, G EGALEO 02 </t>
  </si>
  <si>
    <t>Ms. Konti Chrysa</t>
  </si>
  <si>
    <t>28, Agiou Spyridonos Str., Egaleo 12243
Attiki, Greece (Office Κ1.013), Greece</t>
  </si>
  <si>
    <t>c.konti@uniwa.gr</t>
  </si>
  <si>
    <r>
      <t xml:space="preserve"> +302105385170</t>
    </r>
    <r>
      <rPr>
        <sz val="11"/>
        <color rgb="FF000000"/>
        <rFont val="Calibri"/>
        <family val="2"/>
        <charset val="238"/>
        <scheme val="minor"/>
      </rPr>
      <t> </t>
    </r>
  </si>
  <si>
    <t>Institute of Management</t>
  </si>
  <si>
    <t>lubica.vareckova@ucm.sk</t>
  </si>
  <si>
    <t>PaedDr. Ľubica Varečková, PhD</t>
  </si>
  <si>
    <t xml:space="preserve">koordinátorka zahraničných vzťahov </t>
  </si>
  <si>
    <t>Omsk State Technical University</t>
  </si>
  <si>
    <t xml:space="preserve">Mariya Shishkina </t>
  </si>
  <si>
    <t>Head of International Relations Office</t>
  </si>
  <si>
    <t>interdep@omgtu.ru, interdepomgtu@gmail.com</t>
  </si>
  <si>
    <t>Istanbul Aydin University</t>
  </si>
  <si>
    <t>Dorit Kjærulff Torp</t>
  </si>
  <si>
    <t>Dorit Kjærulff Torp &lt;DKT@ucn.dk</t>
  </si>
  <si>
    <t>cimob@ips.pt.</t>
  </si>
  <si>
    <t>io@hs-kl.de</t>
  </si>
  <si>
    <t xml:space="preserve">Daniela Fleuren </t>
  </si>
  <si>
    <t>&lt;Christina.Zaehringer@hs-kl.de&gt;</t>
  </si>
  <si>
    <t xml:space="preserve">Christina Zähringer </t>
  </si>
  <si>
    <t>international relations coordinator</t>
  </si>
  <si>
    <t>LAB University of Applied Sciences (SF LAHTI11)</t>
  </si>
  <si>
    <t>Miia Tuominen</t>
  </si>
  <si>
    <t>LAB.Outgoing@lab.fi</t>
  </si>
  <si>
    <t>Bengu Bostanci:  bengubostanci@aydin.edu.tr</t>
  </si>
  <si>
    <t>erasmus@aydin.edu.tr</t>
  </si>
  <si>
    <t>erasmus1@uniwa.gr,  erasmus2@uniwa.gr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</si>
</sst>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i/>
      <sz val="9"/>
      <color theme="1"/>
      <name val="Calibri"/>
      <family val="2"/>
      <charset val="238"/>
      <scheme val="minor"/>
    </font>
    <font>
      <b/>
      <sz val="14"/>
      <color theme="1"/>
      <name val="Calibri"/>
      <family val="2"/>
      <charset val="238"/>
      <scheme val="minor"/>
    </font>
    <font>
      <u/>
      <sz val="11"/>
      <color theme="10"/>
      <name val="Calibri"/>
      <family val="2"/>
      <charset val="238"/>
      <scheme val="minor"/>
    </font>
    <font>
      <sz val="11"/>
      <color rgb="FFFF0000"/>
      <name val="Calibri"/>
      <family val="2"/>
      <charset val="238"/>
      <scheme val="minor"/>
    </font>
    <font>
      <b/>
      <sz val="11"/>
      <color rgb="FFFF0000"/>
      <name val="Calibri"/>
      <family val="2"/>
      <charset val="238"/>
      <scheme val="minor"/>
    </font>
    <font>
      <u/>
      <sz val="11"/>
      <color theme="4" tint="-0.249977111117893"/>
      <name val="Calibri"/>
      <family val="2"/>
      <charset val="238"/>
      <scheme val="minor"/>
    </font>
    <font>
      <b/>
      <sz val="10"/>
      <name val="Calibri  "/>
      <charset val="238"/>
    </font>
    <font>
      <b/>
      <sz val="10"/>
      <color theme="1"/>
      <name val="Calibri  "/>
      <charset val="238"/>
    </font>
    <font>
      <sz val="11"/>
      <color theme="1"/>
      <name val="Calibri  "/>
      <charset val="238"/>
    </font>
    <font>
      <b/>
      <i/>
      <sz val="9.5"/>
      <color rgb="FF76A5AF"/>
      <name val="Arial"/>
      <family val="2"/>
      <charset val="238"/>
    </font>
    <font>
      <b/>
      <sz val="9.5"/>
      <name val="Arial"/>
      <family val="2"/>
      <charset val="238"/>
    </font>
    <font>
      <sz val="9.5"/>
      <name val="Arial"/>
      <family val="2"/>
      <charset val="238"/>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sz val="11"/>
      <name val="Calibri"/>
      <family val="2"/>
      <charset val="238"/>
      <scheme val="minor"/>
    </font>
    <font>
      <b/>
      <sz val="11"/>
      <color rgb="FFFF0066"/>
      <name val="Calibri"/>
      <family val="2"/>
      <charset val="238"/>
      <scheme val="minor"/>
    </font>
    <font>
      <b/>
      <u/>
      <sz val="11"/>
      <color rgb="FFFF0066"/>
      <name val="Calibri"/>
      <family val="2"/>
      <charset val="238"/>
      <scheme val="minor"/>
    </font>
    <font>
      <sz val="11"/>
      <color rgb="FFFF0066"/>
      <name val="Calibri"/>
      <family val="2"/>
      <charset val="238"/>
      <scheme val="minor"/>
    </font>
    <font>
      <sz val="11"/>
      <color theme="4" tint="-0.249977111117893"/>
      <name val="Calibri"/>
      <family val="2"/>
      <charset val="238"/>
      <scheme val="minor"/>
    </font>
    <font>
      <u/>
      <sz val="11"/>
      <color rgb="FF0070C0"/>
      <name val="Calibri"/>
      <family val="2"/>
      <charset val="238"/>
      <scheme val="minor"/>
    </font>
    <font>
      <sz val="11"/>
      <color rgb="FF0070C0"/>
      <name val="Calibri"/>
      <family val="2"/>
      <charset val="238"/>
      <scheme val="minor"/>
    </font>
    <font>
      <b/>
      <sz val="11"/>
      <color rgb="FF0070C0"/>
      <name val="Calibri"/>
      <family val="2"/>
      <charset val="238"/>
      <scheme val="minor"/>
    </font>
    <font>
      <u/>
      <sz val="11"/>
      <name val="Calibri"/>
      <family val="2"/>
      <charset val="238"/>
      <scheme val="minor"/>
    </font>
    <font>
      <sz val="11"/>
      <name val="Calibri"/>
      <family val="2"/>
      <scheme val="minor"/>
    </font>
    <font>
      <b/>
      <sz val="11"/>
      <color theme="1"/>
      <name val="Calibri"/>
      <family val="2"/>
      <scheme val="minor"/>
    </font>
    <font>
      <b/>
      <sz val="18"/>
      <color theme="1"/>
      <name val="Calibri"/>
      <family val="2"/>
      <scheme val="minor"/>
    </font>
    <font>
      <sz val="10"/>
      <name val="Calibri  "/>
    </font>
    <font>
      <i/>
      <sz val="9"/>
      <color theme="1"/>
      <name val="Calibri"/>
      <family val="2"/>
      <charset val="238"/>
      <scheme val="minor"/>
    </font>
    <font>
      <i/>
      <sz val="9.5"/>
      <color rgb="FF76A5AF"/>
      <name val="Arial"/>
      <family val="2"/>
      <charset val="238"/>
    </font>
    <font>
      <sz val="10"/>
      <name val="Calibri  "/>
      <charset val="238"/>
    </font>
    <font>
      <sz val="11"/>
      <color rgb="FFFF0000"/>
      <name val="Calibri"/>
      <family val="2"/>
      <scheme val="minor"/>
    </font>
    <font>
      <b/>
      <i/>
      <sz val="9"/>
      <name val="Calibri"/>
      <family val="2"/>
      <charset val="238"/>
      <scheme val="minor"/>
    </font>
    <font>
      <sz val="9"/>
      <color rgb="FF363636"/>
      <name val="Arial"/>
      <family val="2"/>
    </font>
    <font>
      <b/>
      <sz val="11"/>
      <name val="Calibri"/>
      <family val="2"/>
      <scheme val="minor"/>
    </font>
    <font>
      <sz val="11"/>
      <color rgb="FF000000"/>
      <name val="Calibri"/>
      <family val="2"/>
      <scheme val="minor"/>
    </font>
    <font>
      <sz val="11"/>
      <name val="Arial"/>
      <family val="2"/>
    </font>
    <font>
      <b/>
      <sz val="11"/>
      <color rgb="FF000000"/>
      <name val="Calibri"/>
      <family val="2"/>
      <scheme val="minor"/>
    </font>
    <font>
      <sz val="11"/>
      <color rgb="FF454545"/>
      <name val="Arial"/>
      <family val="2"/>
    </font>
    <font>
      <sz val="11"/>
      <color rgb="FF454545"/>
      <name val="Calibri"/>
      <family val="2"/>
      <scheme val="minor"/>
    </font>
    <font>
      <sz val="11"/>
      <color rgb="FF333333"/>
      <name val="Calibri"/>
      <family val="2"/>
      <scheme val="minor"/>
    </font>
    <font>
      <u/>
      <sz val="11"/>
      <color theme="10"/>
      <name val="Calibri"/>
      <family val="2"/>
      <scheme val="minor"/>
    </font>
    <font>
      <u/>
      <sz val="11"/>
      <color theme="10"/>
      <name val="Arial"/>
      <family val="2"/>
    </font>
    <font>
      <sz val="10"/>
      <color rgb="FF000000"/>
      <name val="Arial"/>
      <family val="2"/>
    </font>
    <font>
      <sz val="10"/>
      <name val="Arial"/>
      <family val="2"/>
    </font>
    <font>
      <b/>
      <sz val="10"/>
      <color rgb="FF000000"/>
      <name val="Arial"/>
      <family val="2"/>
    </font>
    <font>
      <b/>
      <sz val="10"/>
      <name val="Arial"/>
      <family val="2"/>
    </font>
    <font>
      <b/>
      <sz val="10"/>
      <color theme="1"/>
      <name val="Arial"/>
      <family val="2"/>
    </font>
    <font>
      <b/>
      <sz val="10"/>
      <color rgb="FF545454"/>
      <name val="Arial"/>
      <family val="2"/>
    </font>
    <font>
      <sz val="11"/>
      <color rgb="FF231F20"/>
      <name val="Calibri"/>
      <family val="2"/>
      <scheme val="minor"/>
    </font>
    <font>
      <u/>
      <sz val="11"/>
      <color rgb="FF0070C0"/>
      <name val="Calibri"/>
      <family val="2"/>
      <scheme val="minor"/>
    </font>
    <font>
      <i/>
      <u/>
      <sz val="11"/>
      <color rgb="FF0070C0"/>
      <name val="Calibri"/>
      <family val="2"/>
      <scheme val="minor"/>
    </font>
    <font>
      <i/>
      <u/>
      <sz val="11"/>
      <color theme="10"/>
      <name val="Calibri"/>
      <family val="2"/>
      <scheme val="minor"/>
    </font>
    <font>
      <sz val="11"/>
      <color theme="1"/>
      <name val="Arial"/>
      <family val="2"/>
    </font>
    <font>
      <sz val="11"/>
      <name val="Arial"/>
      <family val="2"/>
      <charset val="238"/>
    </font>
    <font>
      <b/>
      <sz val="10"/>
      <name val="Calibri "/>
    </font>
    <font>
      <b/>
      <sz val="11"/>
      <color rgb="FF414142"/>
      <name val="Calibri"/>
      <family val="2"/>
      <scheme val="minor"/>
    </font>
    <font>
      <b/>
      <sz val="14"/>
      <color theme="1"/>
      <name val="Calibri"/>
      <family val="2"/>
      <scheme val="minor"/>
    </font>
    <font>
      <b/>
      <sz val="16"/>
      <color theme="1"/>
      <name val="Calibri"/>
      <family val="2"/>
      <scheme val="minor"/>
    </font>
    <font>
      <sz val="10"/>
      <color rgb="FF747474"/>
      <name val="PT Sans"/>
    </font>
    <font>
      <b/>
      <sz val="11"/>
      <color rgb="FF0070C0"/>
      <name val="Calibri"/>
      <family val="2"/>
      <scheme val="minor"/>
    </font>
    <font>
      <sz val="11"/>
      <color rgb="FF0070C0"/>
      <name val="Calibri"/>
      <family val="2"/>
      <scheme val="minor"/>
    </font>
    <font>
      <b/>
      <sz val="16"/>
      <name val="Calibri"/>
      <family val="2"/>
      <scheme val="minor"/>
    </font>
    <font>
      <sz val="11"/>
      <color rgb="FF404040"/>
      <name val="Arial"/>
      <family val="2"/>
      <charset val="238"/>
    </font>
    <font>
      <b/>
      <sz val="11"/>
      <color rgb="FF404040"/>
      <name val="Arial"/>
      <family val="2"/>
      <charset val="238"/>
    </font>
    <font>
      <b/>
      <sz val="14"/>
      <color rgb="FFFF0000"/>
      <name val="Calibri"/>
      <family val="2"/>
      <scheme val="minor"/>
    </font>
    <font>
      <b/>
      <sz val="18"/>
      <color rgb="FFFF0000"/>
      <name val="Calibri"/>
      <family val="2"/>
      <scheme val="minor"/>
    </font>
    <font>
      <sz val="14"/>
      <color theme="1"/>
      <name val="Calibri"/>
      <family val="2"/>
      <charset val="238"/>
      <scheme val="minor"/>
    </font>
    <font>
      <sz val="16"/>
      <color theme="1"/>
      <name val="Calibri"/>
      <family val="2"/>
      <charset val="238"/>
      <scheme val="minor"/>
    </font>
    <font>
      <sz val="20"/>
      <color theme="1"/>
      <name val="Calibri"/>
      <family val="2"/>
      <charset val="238"/>
      <scheme val="minor"/>
    </font>
    <font>
      <sz val="18"/>
      <color rgb="FFFF0000"/>
      <name val="Calibri"/>
      <family val="2"/>
      <charset val="238"/>
      <scheme val="minor"/>
    </font>
    <font>
      <sz val="9"/>
      <color rgb="FF555555"/>
      <name val="Verdana"/>
      <family val="2"/>
      <charset val="238"/>
    </font>
    <font>
      <sz val="12"/>
      <color theme="1"/>
      <name val="Times New Roman"/>
      <family val="1"/>
      <charset val="238"/>
    </font>
    <font>
      <b/>
      <sz val="10"/>
      <color rgb="FF073763"/>
      <name val="Verdana"/>
      <family val="2"/>
      <charset val="238"/>
    </font>
    <font>
      <sz val="8"/>
      <color rgb="FF666666"/>
      <name val="Verdana"/>
      <family val="2"/>
      <charset val="238"/>
    </font>
    <font>
      <sz val="10"/>
      <color rgb="FF073763"/>
      <name val="Verdana"/>
      <family val="2"/>
      <charset val="238"/>
    </font>
    <font>
      <sz val="9.5"/>
      <color rgb="FF000000"/>
      <name val="Arial"/>
      <family val="2"/>
      <charset val="238"/>
    </font>
    <font>
      <sz val="8"/>
      <name val="Verdana"/>
      <family val="2"/>
      <charset val="238"/>
    </font>
    <font>
      <i/>
      <sz val="11"/>
      <color rgb="FF002060"/>
      <name val="Calibri"/>
      <family val="2"/>
      <charset val="238"/>
      <scheme val="minor"/>
    </font>
    <font>
      <b/>
      <sz val="12"/>
      <color rgb="FF000000"/>
      <name val="Calibri Light"/>
      <family val="2"/>
      <charset val="238"/>
    </font>
    <font>
      <b/>
      <sz val="11"/>
      <color theme="4"/>
      <name val="Calibri"/>
      <family val="2"/>
      <charset val="238"/>
      <scheme val="minor"/>
    </font>
    <font>
      <sz val="11"/>
      <color theme="4"/>
      <name val="Calibri"/>
      <family val="2"/>
      <charset val="238"/>
      <scheme val="minor"/>
    </font>
    <font>
      <b/>
      <sz val="12"/>
      <color rgb="FFFF0000"/>
      <name val="Calibri"/>
      <family val="2"/>
      <charset val="238"/>
      <scheme val="minor"/>
    </font>
    <font>
      <b/>
      <sz val="11"/>
      <color theme="8" tint="-0.249977111117893"/>
      <name val="Calibri"/>
      <family val="2"/>
      <charset val="238"/>
      <scheme val="minor"/>
    </font>
    <font>
      <b/>
      <sz val="12"/>
      <color theme="4" tint="-0.499984740745262"/>
      <name val="Calibri"/>
      <family val="2"/>
      <charset val="238"/>
      <scheme val="minor"/>
    </font>
    <font>
      <sz val="11"/>
      <color rgb="FF222222"/>
      <name val="Arial"/>
      <family val="2"/>
      <charset val="238"/>
    </font>
    <font>
      <b/>
      <sz val="12"/>
      <color rgb="FF2D292A"/>
      <name val="Arial"/>
      <family val="2"/>
      <charset val="238"/>
    </font>
    <font>
      <b/>
      <sz val="10.5"/>
      <color rgb="FF4F81BD"/>
      <name val="Calibri"/>
      <family val="2"/>
      <charset val="238"/>
      <scheme val="minor"/>
    </font>
    <font>
      <sz val="10.5"/>
      <color rgb="FF595959"/>
      <name val="Calibri"/>
      <family val="2"/>
      <charset val="238"/>
      <scheme val="minor"/>
    </font>
    <font>
      <b/>
      <sz val="11"/>
      <color theme="1"/>
      <name val="Calibri"/>
      <family val="2"/>
      <charset val="238"/>
    </font>
    <font>
      <b/>
      <sz val="11"/>
      <name val="Calibri"/>
      <family val="2"/>
      <charset val="238"/>
    </font>
    <font>
      <sz val="11"/>
      <color theme="1"/>
      <name val="Calibri"/>
      <family val="2"/>
      <charset val="238"/>
      <scheme val="minor"/>
    </font>
    <font>
      <b/>
      <sz val="11"/>
      <color theme="4" tint="-0.249977111117893"/>
      <name val="Calibri"/>
      <family val="2"/>
      <charset val="238"/>
      <scheme val="minor"/>
    </font>
    <font>
      <b/>
      <sz val="11"/>
      <color rgb="FF2B2B2B"/>
      <name val="Arial"/>
      <family val="2"/>
      <charset val="238"/>
    </font>
    <font>
      <b/>
      <sz val="11"/>
      <color theme="4" tint="-0.249977111117893"/>
      <name val="Calibri"/>
      <family val="2"/>
      <charset val="238"/>
    </font>
    <font>
      <sz val="11"/>
      <color rgb="FF17365D"/>
      <name val="Corbel"/>
      <family val="2"/>
      <charset val="238"/>
    </font>
    <font>
      <b/>
      <sz val="12"/>
      <color rgb="FF000000"/>
      <name val="Arial"/>
      <family val="2"/>
      <charset val="238"/>
    </font>
    <font>
      <i/>
      <sz val="12"/>
      <color theme="1"/>
      <name val="Times New Roman"/>
      <family val="1"/>
      <charset val="238"/>
    </font>
    <font>
      <sz val="10.5"/>
      <color rgb="FF000000"/>
      <name val="Arial"/>
      <family val="2"/>
      <charset val="238"/>
    </font>
    <font>
      <i/>
      <sz val="11"/>
      <color rgb="FF000000"/>
      <name val="Calibri"/>
      <family val="2"/>
      <charset val="238"/>
      <scheme val="minor"/>
    </font>
    <font>
      <sz val="11"/>
      <color rgb="FF000000"/>
      <name val="Calibri"/>
      <family val="2"/>
      <charset val="238"/>
      <scheme val="minor"/>
    </font>
    <font>
      <sz val="12"/>
      <color rgb="FF000000"/>
      <name val="Calibri"/>
      <family val="2"/>
      <charset val="238"/>
      <scheme val="minor"/>
    </font>
    <font>
      <b/>
      <sz val="10"/>
      <color rgb="FF00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4.9989318521683403E-2"/>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medium">
        <color auto="1"/>
      </right>
      <top/>
      <bottom style="medium">
        <color auto="1"/>
      </bottom>
      <diagonal/>
    </border>
    <border>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medium">
        <color indexed="64"/>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thin">
        <color indexed="64"/>
      </top>
      <bottom/>
      <diagonal/>
    </border>
    <border>
      <left style="medium">
        <color indexed="64"/>
      </left>
      <right/>
      <top style="thin">
        <color auto="1"/>
      </top>
      <bottom/>
      <diagonal/>
    </border>
    <border>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style="medium">
        <color auto="1"/>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medium">
        <color auto="1"/>
      </right>
      <top style="thin">
        <color indexed="64"/>
      </top>
      <bottom/>
      <diagonal/>
    </border>
    <border>
      <left style="thin">
        <color indexed="64"/>
      </left>
      <right style="medium">
        <color auto="1"/>
      </right>
      <top/>
      <bottom/>
      <diagonal/>
    </border>
    <border>
      <left style="medium">
        <color auto="1"/>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760">
    <xf numFmtId="0" fontId="0" fillId="0" borderId="0" xfId="0"/>
    <xf numFmtId="0" fontId="8" fillId="0" borderId="0" xfId="0" applyFont="1"/>
    <xf numFmtId="0" fontId="7" fillId="0" borderId="0" xfId="0" applyFont="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7" fillId="0" borderId="11" xfId="0" applyFont="1" applyBorder="1"/>
    <xf numFmtId="0" fontId="7" fillId="0" borderId="12" xfId="0" applyFont="1" applyBorder="1"/>
    <xf numFmtId="0" fontId="9" fillId="0" borderId="0" xfId="0" applyFont="1"/>
    <xf numFmtId="0" fontId="10" fillId="0" borderId="1" xfId="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3" xfId="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xf>
    <xf numFmtId="0" fontId="7" fillId="0" borderId="2" xfId="0" applyFont="1" applyBorder="1" applyAlignment="1">
      <alignment horizontal="center"/>
    </xf>
    <xf numFmtId="0" fontId="10" fillId="0" borderId="3" xfId="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wrapText="1"/>
    </xf>
    <xf numFmtId="0" fontId="8" fillId="0" borderId="0" xfId="0" applyFont="1" applyAlignment="1">
      <alignment horizontal="center" vertical="center"/>
    </xf>
    <xf numFmtId="0" fontId="10" fillId="0" borderId="1" xfId="1" applyBorder="1" applyAlignment="1">
      <alignment horizontal="center" vertical="center"/>
    </xf>
    <xf numFmtId="0" fontId="10" fillId="0" borderId="1" xfId="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11"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0" fillId="0" borderId="1" xfId="1" applyBorder="1" applyAlignment="1">
      <alignment horizontal="center" vertical="center" wrapText="1"/>
    </xf>
    <xf numFmtId="0" fontId="7" fillId="0" borderId="1" xfId="0" applyFont="1" applyBorder="1" applyAlignment="1">
      <alignment horizontal="center" wrapText="1"/>
    </xf>
    <xf numFmtId="0" fontId="10" fillId="0" borderId="3" xfId="1" applyBorder="1" applyAlignment="1">
      <alignment horizontal="center"/>
    </xf>
    <xf numFmtId="0" fontId="7" fillId="0" borderId="3" xfId="0" applyFont="1" applyBorder="1" applyAlignment="1">
      <alignment horizontal="center" wrapText="1"/>
    </xf>
    <xf numFmtId="0" fontId="13" fillId="2" borderId="3" xfId="0" applyFont="1" applyFill="1" applyBorder="1" applyAlignment="1">
      <alignment horizontal="center" vertical="center" wrapText="1"/>
    </xf>
    <xf numFmtId="0" fontId="13" fillId="0" borderId="3" xfId="0" applyFont="1" applyBorder="1" applyAlignment="1">
      <alignment horizontal="center" vertical="center"/>
    </xf>
    <xf numFmtId="0" fontId="16" fillId="0" borderId="3" xfId="0" applyFont="1" applyBorder="1" applyAlignment="1">
      <alignment horizontal="center"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2" xfId="0" applyNumberFormat="1" applyFont="1" applyBorder="1" applyAlignment="1">
      <alignment horizontal="center" vertical="center"/>
    </xf>
    <xf numFmtId="0" fontId="17" fillId="0" borderId="0" xfId="0" applyFont="1" applyAlignment="1">
      <alignment vertical="center"/>
    </xf>
    <xf numFmtId="0" fontId="18" fillId="0" borderId="3" xfId="0" applyFont="1" applyBorder="1" applyAlignment="1">
      <alignment vertical="center"/>
    </xf>
    <xf numFmtId="0" fontId="0" fillId="0" borderId="3" xfId="0" applyBorder="1"/>
    <xf numFmtId="0" fontId="17" fillId="0" borderId="3" xfId="0" applyFont="1" applyBorder="1" applyAlignment="1">
      <alignment vertical="center"/>
    </xf>
    <xf numFmtId="0" fontId="19" fillId="0" borderId="3" xfId="0" applyFont="1" applyBorder="1" applyAlignment="1">
      <alignment vertical="center"/>
    </xf>
    <xf numFmtId="0" fontId="7" fillId="0" borderId="23" xfId="0" applyFont="1" applyBorder="1" applyAlignment="1">
      <alignment horizontal="center"/>
    </xf>
    <xf numFmtId="0" fontId="7" fillId="0" borderId="24" xfId="0" applyFont="1" applyBorder="1" applyAlignment="1">
      <alignment horizontal="center"/>
    </xf>
    <xf numFmtId="0" fontId="20" fillId="0" borderId="0" xfId="0" applyFont="1" applyAlignment="1">
      <alignment horizontal="center" vertical="center" wrapText="1"/>
    </xf>
    <xf numFmtId="0" fontId="10" fillId="0" borderId="23" xfId="1" applyBorder="1" applyAlignment="1">
      <alignment horizontal="center"/>
    </xf>
    <xf numFmtId="0" fontId="21" fillId="2" borderId="25"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7" xfId="0" applyNumberFormat="1" applyFont="1" applyBorder="1" applyAlignment="1">
      <alignment horizontal="center" vertical="center"/>
    </xf>
    <xf numFmtId="0" fontId="10" fillId="0" borderId="27" xfId="1" applyBorder="1" applyAlignment="1">
      <alignment horizontal="center" vertical="center"/>
    </xf>
    <xf numFmtId="0" fontId="7" fillId="0" borderId="28" xfId="0" applyFont="1" applyBorder="1" applyAlignment="1">
      <alignment vertical="center"/>
    </xf>
    <xf numFmtId="0" fontId="7" fillId="0" borderId="29" xfId="0" applyFont="1" applyBorder="1" applyAlignment="1">
      <alignment vertical="center"/>
    </xf>
    <xf numFmtId="0" fontId="20" fillId="0" borderId="4" xfId="0" applyFont="1" applyBorder="1" applyAlignment="1">
      <alignment horizontal="center"/>
    </xf>
    <xf numFmtId="3" fontId="7" fillId="0" borderId="2" xfId="0" applyNumberFormat="1" applyFont="1" applyBorder="1" applyAlignment="1">
      <alignment horizontal="center" vertical="center"/>
    </xf>
    <xf numFmtId="0" fontId="0" fillId="0" borderId="0" xfId="0" applyFont="1" applyAlignment="1">
      <alignment horizontal="center" wrapText="1"/>
    </xf>
    <xf numFmtId="0" fontId="7" fillId="0" borderId="19" xfId="0" applyFont="1" applyBorder="1" applyAlignment="1">
      <alignment horizontal="center" wrapText="1"/>
    </xf>
    <xf numFmtId="0" fontId="22" fillId="0" borderId="1" xfId="0" applyFont="1" applyBorder="1" applyAlignment="1">
      <alignment horizontal="center" wrapText="1"/>
    </xf>
    <xf numFmtId="0" fontId="10" fillId="0" borderId="3" xfId="1" applyBorder="1" applyAlignment="1">
      <alignment horizontal="center" wrapText="1"/>
    </xf>
    <xf numFmtId="0" fontId="7" fillId="0" borderId="20" xfId="0" applyFont="1" applyBorder="1" applyAlignment="1">
      <alignment horizontal="center" wrapText="1"/>
    </xf>
    <xf numFmtId="0" fontId="22" fillId="0" borderId="3" xfId="0" applyFont="1" applyBorder="1" applyAlignment="1">
      <alignment horizontal="center" wrapText="1"/>
    </xf>
    <xf numFmtId="0" fontId="10" fillId="0" borderId="26" xfId="1" applyBorder="1" applyAlignment="1">
      <alignment vertical="center"/>
    </xf>
    <xf numFmtId="0" fontId="10" fillId="0" borderId="3" xfId="1" applyBorder="1" applyAlignment="1">
      <alignment horizontal="center" vertic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10" fillId="0" borderId="5" xfId="1" applyBorder="1" applyAlignment="1">
      <alignment horizontal="center"/>
    </xf>
    <xf numFmtId="0" fontId="7" fillId="0" borderId="6" xfId="0" applyFont="1" applyBorder="1" applyAlignment="1">
      <alignment horizont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4" fillId="0" borderId="11" xfId="0" applyFont="1" applyBorder="1" applyAlignment="1">
      <alignment horizontal="center"/>
    </xf>
    <xf numFmtId="0" fontId="24" fillId="0" borderId="3" xfId="0" applyFont="1" applyBorder="1" applyAlignment="1">
      <alignment horizontal="center"/>
    </xf>
    <xf numFmtId="0" fontId="25" fillId="0" borderId="3" xfId="1" applyFont="1" applyBorder="1" applyAlignment="1">
      <alignment horizontal="center"/>
    </xf>
    <xf numFmtId="0" fontId="0" fillId="0" borderId="2" xfId="0" applyBorder="1"/>
    <xf numFmtId="0" fontId="0" fillId="0" borderId="4" xfId="0" applyBorder="1"/>
    <xf numFmtId="0" fontId="0" fillId="0" borderId="6" xfId="0" applyBorder="1"/>
    <xf numFmtId="0" fontId="26" fillId="0" borderId="5" xfId="0" applyFont="1" applyBorder="1" applyAlignment="1">
      <alignment horizontal="center"/>
    </xf>
    <xf numFmtId="0" fontId="0" fillId="0" borderId="0" xfId="0" applyAlignment="1">
      <alignment horizontal="center"/>
    </xf>
    <xf numFmtId="0" fontId="7" fillId="0" borderId="1" xfId="0" applyFont="1" applyBorder="1" applyAlignment="1">
      <alignment horizontal="center" vertical="center" wrapText="1"/>
    </xf>
    <xf numFmtId="0" fontId="23" fillId="0" borderId="0" xfId="0" applyFont="1" applyAlignment="1">
      <alignment horizontal="center"/>
    </xf>
    <xf numFmtId="0" fontId="13" fillId="0" borderId="1" xfId="1" applyFont="1" applyBorder="1" applyAlignment="1">
      <alignment horizontal="center"/>
    </xf>
    <xf numFmtId="0" fontId="13" fillId="0" borderId="3" xfId="1" applyFont="1" applyBorder="1" applyAlignment="1">
      <alignment horizontal="center"/>
    </xf>
    <xf numFmtId="0" fontId="27" fillId="0" borderId="5" xfId="0" applyFont="1" applyBorder="1" applyAlignment="1">
      <alignment horizontal="center"/>
    </xf>
    <xf numFmtId="0" fontId="27" fillId="0" borderId="0" xfId="0" applyFont="1" applyAlignment="1">
      <alignment horizontal="center"/>
    </xf>
    <xf numFmtId="0" fontId="21" fillId="0" borderId="3" xfId="0" applyFont="1" applyBorder="1" applyAlignment="1">
      <alignment horizontal="center"/>
    </xf>
    <xf numFmtId="0" fontId="21" fillId="0" borderId="5" xfId="0" applyFont="1" applyBorder="1" applyAlignment="1">
      <alignment horizontal="center"/>
    </xf>
    <xf numFmtId="0" fontId="28" fillId="0" borderId="3" xfId="1" applyFont="1" applyBorder="1" applyAlignment="1">
      <alignment horizontal="center" vertical="center"/>
    </xf>
    <xf numFmtId="0" fontId="28" fillId="0" borderId="3" xfId="1" applyFont="1" applyBorder="1" applyAlignment="1">
      <alignment horizontal="center"/>
    </xf>
    <xf numFmtId="0" fontId="28" fillId="0" borderId="5" xfId="1" applyFont="1" applyBorder="1" applyAlignment="1">
      <alignment horizontal="center"/>
    </xf>
    <xf numFmtId="0" fontId="29" fillId="0" borderId="0" xfId="0" applyFont="1" applyAlignment="1">
      <alignment horizontal="center"/>
    </xf>
    <xf numFmtId="0" fontId="28" fillId="0" borderId="1" xfId="1" applyFont="1" applyBorder="1" applyAlignment="1">
      <alignment horizontal="center" vertical="center"/>
    </xf>
    <xf numFmtId="0" fontId="30" fillId="0" borderId="3" xfId="0" applyFont="1" applyBorder="1" applyAlignment="1">
      <alignment horizontal="center"/>
    </xf>
    <xf numFmtId="0" fontId="30" fillId="0" borderId="5" xfId="0" applyFont="1" applyBorder="1" applyAlignment="1">
      <alignment horizontal="center"/>
    </xf>
    <xf numFmtId="0" fontId="21" fillId="0" borderId="11" xfId="0" applyFont="1" applyBorder="1"/>
    <xf numFmtId="0" fontId="23" fillId="0" borderId="0" xfId="0" applyFont="1"/>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1" xfId="0" applyFont="1" applyBorder="1" applyAlignment="1">
      <alignment horizontal="center"/>
    </xf>
    <xf numFmtId="0" fontId="21" fillId="0" borderId="0" xfId="0" applyFont="1" applyAlignment="1">
      <alignment horizontal="center"/>
    </xf>
    <xf numFmtId="0" fontId="21" fillId="0" borderId="12" xfId="0" applyFont="1" applyBorder="1" applyAlignment="1">
      <alignment horizontal="center"/>
    </xf>
    <xf numFmtId="0" fontId="21" fillId="0" borderId="3" xfId="0" applyFont="1" applyBorder="1" applyAlignment="1">
      <alignment horizontal="center" vertical="center"/>
    </xf>
    <xf numFmtId="0" fontId="11" fillId="0" borderId="0" xfId="0" applyFont="1"/>
    <xf numFmtId="49" fontId="14" fillId="0" borderId="2" xfId="0" applyNumberFormat="1" applyFont="1" applyBorder="1" applyAlignment="1">
      <alignment horizontal="center" vertical="center"/>
    </xf>
    <xf numFmtId="49" fontId="17" fillId="0" borderId="3" xfId="0" applyNumberFormat="1" applyFont="1" applyBorder="1" applyAlignment="1">
      <alignment vertical="center"/>
    </xf>
    <xf numFmtId="49" fontId="7" fillId="0" borderId="3" xfId="0" applyNumberFormat="1" applyFont="1" applyBorder="1"/>
    <xf numFmtId="49" fontId="10" fillId="0" borderId="3" xfId="1" applyNumberFormat="1" applyBorder="1" applyAlignment="1">
      <alignment horizontal="center" vertical="center"/>
    </xf>
    <xf numFmtId="49" fontId="17" fillId="0" borderId="3" xfId="0" applyNumberFormat="1" applyFont="1" applyBorder="1" applyAlignment="1">
      <alignment horizontal="center" vertical="center"/>
    </xf>
    <xf numFmtId="49" fontId="7" fillId="0" borderId="3" xfId="0" applyNumberFormat="1" applyFont="1" applyBorder="1" applyAlignment="1">
      <alignment horizontal="center"/>
    </xf>
    <xf numFmtId="0" fontId="19" fillId="0" borderId="3" xfId="0" applyFont="1" applyBorder="1" applyAlignment="1">
      <alignment horizontal="center" vertical="center"/>
    </xf>
    <xf numFmtId="0" fontId="18" fillId="0" borderId="3" xfId="0" applyFont="1" applyBorder="1" applyAlignment="1">
      <alignment horizontal="center" vertical="center"/>
    </xf>
    <xf numFmtId="0" fontId="0" fillId="0" borderId="3" xfId="0" applyBorder="1" applyAlignment="1">
      <alignment horizontal="center"/>
    </xf>
    <xf numFmtId="0" fontId="17" fillId="0" borderId="3" xfId="0" applyFont="1" applyBorder="1" applyAlignment="1">
      <alignment horizontal="center" vertical="center"/>
    </xf>
    <xf numFmtId="0" fontId="31" fillId="0" borderId="3" xfId="1" applyFont="1" applyBorder="1" applyAlignment="1">
      <alignment horizontal="center" vertical="center"/>
    </xf>
    <xf numFmtId="0" fontId="21" fillId="0" borderId="10" xfId="0" applyFont="1" applyBorder="1" applyAlignment="1">
      <alignment horizontal="center" vertical="center"/>
    </xf>
    <xf numFmtId="0" fontId="31" fillId="0" borderId="3" xfId="1" applyFont="1" applyBorder="1" applyAlignment="1">
      <alignment horizontal="center"/>
    </xf>
    <xf numFmtId="0" fontId="31" fillId="0" borderId="1" xfId="1" applyFont="1" applyBorder="1" applyAlignment="1">
      <alignment horizontal="center" vertical="center"/>
    </xf>
    <xf numFmtId="0" fontId="7" fillId="0" borderId="1" xfId="0" applyFont="1" applyBorder="1" applyAlignment="1">
      <alignment horizontal="center" vertical="center" wrapText="1"/>
    </xf>
    <xf numFmtId="0" fontId="12" fillId="2" borderId="3" xfId="0" applyFont="1" applyFill="1" applyBorder="1" applyAlignment="1">
      <alignment vertical="center" wrapText="1"/>
    </xf>
    <xf numFmtId="0" fontId="7" fillId="0" borderId="1" xfId="0" applyFont="1" applyBorder="1" applyAlignment="1">
      <alignment horizontal="center" vertical="center" wrapText="1"/>
    </xf>
    <xf numFmtId="0" fontId="23" fillId="2" borderId="0" xfId="0" applyFont="1" applyFill="1"/>
    <xf numFmtId="0" fontId="0" fillId="0" borderId="17" xfId="0" applyBorder="1"/>
    <xf numFmtId="0" fontId="0" fillId="0" borderId="18" xfId="0" applyBorder="1"/>
    <xf numFmtId="0" fontId="34" fillId="0" borderId="0" xfId="0" applyFont="1"/>
    <xf numFmtId="49" fontId="32" fillId="0" borderId="3" xfId="1" applyNumberFormat="1" applyFont="1" applyBorder="1" applyAlignment="1">
      <alignment horizontal="center" vertical="center"/>
    </xf>
    <xf numFmtId="49" fontId="35" fillId="0" borderId="2" xfId="0" applyNumberFormat="1" applyFont="1" applyBorder="1" applyAlignment="1">
      <alignment horizontal="center" vertical="center"/>
    </xf>
    <xf numFmtId="0" fontId="36" fillId="0" borderId="0" xfId="0" applyFont="1" applyAlignment="1">
      <alignment horizontal="center" vertical="center"/>
    </xf>
    <xf numFmtId="49" fontId="10" fillId="0" borderId="3" xfId="1" applyNumberFormat="1" applyFont="1" applyBorder="1" applyAlignment="1">
      <alignment horizontal="center" vertical="center"/>
    </xf>
    <xf numFmtId="49" fontId="37" fillId="0" borderId="3" xfId="0" applyNumberFormat="1" applyFont="1" applyBorder="1" applyAlignment="1">
      <alignment horizontal="center" vertical="center"/>
    </xf>
    <xf numFmtId="49" fontId="0" fillId="0" borderId="3" xfId="0" applyNumberFormat="1" applyFont="1" applyBorder="1" applyAlignment="1">
      <alignment horizontal="center"/>
    </xf>
    <xf numFmtId="0" fontId="0" fillId="0" borderId="0" xfId="0" applyFont="1"/>
    <xf numFmtId="49" fontId="38" fillId="0" borderId="2"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0" fillId="2" borderId="0" xfId="0" applyFont="1" applyFill="1" applyAlignment="1">
      <alignment horizontal="center" vertical="center"/>
    </xf>
    <xf numFmtId="0" fontId="8" fillId="0" borderId="37" xfId="0" applyFont="1" applyBorder="1" applyAlignment="1">
      <alignment horizontal="center" vertical="center"/>
    </xf>
    <xf numFmtId="0" fontId="10" fillId="0" borderId="0" xfId="1"/>
    <xf numFmtId="0" fontId="10" fillId="0" borderId="3" xfId="1" applyBorder="1"/>
    <xf numFmtId="0" fontId="10" fillId="0" borderId="26" xfId="1" applyBorder="1"/>
    <xf numFmtId="0" fontId="18" fillId="0" borderId="26" xfId="0" applyFont="1" applyBorder="1" applyAlignment="1">
      <alignment horizontal="center" vertical="center"/>
    </xf>
    <xf numFmtId="0" fontId="41" fillId="0" borderId="26" xfId="0" applyFont="1" applyBorder="1"/>
    <xf numFmtId="0" fontId="32" fillId="2" borderId="0" xfId="0" applyFont="1" applyFill="1" applyAlignment="1">
      <alignment wrapText="1"/>
    </xf>
    <xf numFmtId="0" fontId="32" fillId="0" borderId="26" xfId="0" applyFont="1" applyBorder="1"/>
    <xf numFmtId="0" fontId="10" fillId="0" borderId="26" xfId="1" applyBorder="1" applyAlignment="1">
      <alignment horizontal="left" vertical="center" wrapText="1" indent="1"/>
    </xf>
    <xf numFmtId="0" fontId="43" fillId="0" borderId="26" xfId="0" applyFont="1" applyBorder="1"/>
    <xf numFmtId="0" fontId="47" fillId="0" borderId="26" xfId="0" applyFont="1" applyBorder="1"/>
    <xf numFmtId="0" fontId="46" fillId="0" borderId="26" xfId="0" applyFont="1" applyBorder="1"/>
    <xf numFmtId="0" fontId="48" fillId="0" borderId="26" xfId="0" applyFont="1" applyBorder="1"/>
    <xf numFmtId="0" fontId="32" fillId="2" borderId="0" xfId="0" applyFont="1" applyFill="1"/>
    <xf numFmtId="0" fontId="42" fillId="0" borderId="3" xfId="0" applyFont="1" applyBorder="1" applyAlignment="1">
      <alignment horizontal="center" vertical="center"/>
    </xf>
    <xf numFmtId="0" fontId="32" fillId="0" borderId="3" xfId="0" applyFont="1" applyBorder="1" applyAlignment="1">
      <alignment horizontal="center" vertical="center"/>
    </xf>
    <xf numFmtId="0" fontId="32" fillId="0" borderId="26" xfId="0" applyFont="1" applyBorder="1" applyAlignment="1">
      <alignment horizontal="center" vertical="center"/>
    </xf>
    <xf numFmtId="0" fontId="45" fillId="0" borderId="26" xfId="0" applyFont="1" applyBorder="1" applyAlignment="1">
      <alignment horizontal="center" vertical="center"/>
    </xf>
    <xf numFmtId="0" fontId="49" fillId="0" borderId="3" xfId="1" applyFont="1" applyBorder="1" applyAlignment="1">
      <alignment horizontal="center" vertical="center"/>
    </xf>
    <xf numFmtId="0" fontId="48" fillId="0" borderId="26" xfId="0" applyFont="1" applyBorder="1" applyAlignment="1">
      <alignment horizontal="center" vertical="center"/>
    </xf>
    <xf numFmtId="0" fontId="50" fillId="0" borderId="3" xfId="1" applyFont="1" applyBorder="1" applyAlignment="1">
      <alignment horizontal="center" vertical="center"/>
    </xf>
    <xf numFmtId="49" fontId="50" fillId="0" borderId="3" xfId="1" applyNumberFormat="1" applyFont="1" applyBorder="1" applyAlignment="1">
      <alignment horizontal="center" vertical="center"/>
    </xf>
    <xf numFmtId="0" fontId="52" fillId="0" borderId="3" xfId="0" applyFont="1" applyBorder="1" applyAlignment="1">
      <alignment horizontal="center" vertical="center"/>
    </xf>
    <xf numFmtId="0" fontId="54" fillId="0" borderId="3" xfId="0" applyFont="1" applyBorder="1" applyAlignment="1">
      <alignment horizontal="center" vertical="center"/>
    </xf>
    <xf numFmtId="0" fontId="55" fillId="0" borderId="3" xfId="0" applyFont="1" applyBorder="1" applyAlignment="1">
      <alignment horizontal="center"/>
    </xf>
    <xf numFmtId="0" fontId="53" fillId="0" borderId="26" xfId="0" applyFont="1" applyBorder="1" applyAlignment="1">
      <alignment horizontal="center" vertical="center"/>
    </xf>
    <xf numFmtId="0" fontId="51" fillId="0" borderId="26" xfId="0" applyFont="1" applyBorder="1" applyAlignment="1">
      <alignment horizontal="center" vertical="center"/>
    </xf>
    <xf numFmtId="0" fontId="50" fillId="0" borderId="26" xfId="1" applyFont="1" applyBorder="1" applyAlignment="1">
      <alignment horizontal="center" vertical="center" wrapText="1"/>
    </xf>
    <xf numFmtId="0" fontId="50" fillId="0" borderId="26" xfId="1" applyFont="1" applyBorder="1" applyAlignment="1">
      <alignment horizontal="center" vertical="center"/>
    </xf>
    <xf numFmtId="0" fontId="56" fillId="0" borderId="0" xfId="0" applyFont="1"/>
    <xf numFmtId="0" fontId="44" fillId="0" borderId="26" xfId="0" applyFont="1" applyBorder="1"/>
    <xf numFmtId="0" fontId="19" fillId="0" borderId="26" xfId="0" applyFont="1" applyBorder="1" applyAlignment="1">
      <alignment horizontal="center" vertical="center"/>
    </xf>
    <xf numFmtId="0" fontId="10" fillId="0" borderId="26" xfId="1" applyBorder="1" applyAlignment="1">
      <alignment horizontal="center" vertical="center"/>
    </xf>
    <xf numFmtId="49" fontId="10" fillId="0" borderId="26" xfId="1" applyNumberFormat="1" applyBorder="1" applyAlignment="1">
      <alignment horizontal="center" vertical="center"/>
    </xf>
    <xf numFmtId="0" fontId="57" fillId="0" borderId="0" xfId="0" applyFont="1"/>
    <xf numFmtId="0" fontId="57" fillId="0" borderId="26" xfId="0" applyFont="1" applyBorder="1"/>
    <xf numFmtId="0" fontId="51" fillId="0" borderId="0" xfId="0" applyFont="1"/>
    <xf numFmtId="0" fontId="51" fillId="0" borderId="27" xfId="0" applyFont="1" applyBorder="1"/>
    <xf numFmtId="49" fontId="58" fillId="0" borderId="26" xfId="0" applyNumberFormat="1" applyFont="1" applyBorder="1" applyAlignment="1">
      <alignment horizontal="center"/>
    </xf>
    <xf numFmtId="0" fontId="57" fillId="0" borderId="1" xfId="0" applyFont="1" applyBorder="1"/>
    <xf numFmtId="49" fontId="57" fillId="0" borderId="26" xfId="0" applyNumberFormat="1" applyFont="1" applyBorder="1"/>
    <xf numFmtId="0" fontId="42" fillId="0" borderId="26" xfId="0" applyFont="1" applyBorder="1" applyAlignment="1">
      <alignment horizontal="center" vertical="center"/>
    </xf>
    <xf numFmtId="0" fontId="48" fillId="0" borderId="26" xfId="0" applyFont="1" applyBorder="1" applyAlignment="1">
      <alignment vertical="center" wrapText="1"/>
    </xf>
    <xf numFmtId="0" fontId="17" fillId="0" borderId="23" xfId="0" applyFont="1" applyBorder="1" applyAlignment="1">
      <alignment horizontal="center" vertical="center"/>
    </xf>
    <xf numFmtId="49" fontId="7" fillId="0" borderId="23" xfId="0" applyNumberFormat="1" applyFont="1" applyBorder="1" applyAlignment="1">
      <alignment horizontal="center"/>
    </xf>
    <xf numFmtId="0" fontId="45" fillId="0" borderId="3" xfId="0" applyFont="1" applyBorder="1" applyAlignment="1">
      <alignment horizontal="center" vertical="center"/>
    </xf>
    <xf numFmtId="0" fontId="43" fillId="0" borderId="3" xfId="0" applyFont="1" applyBorder="1" applyAlignment="1">
      <alignment horizontal="center" vertical="center"/>
    </xf>
    <xf numFmtId="49" fontId="57" fillId="0" borderId="26" xfId="0" applyNumberFormat="1" applyFont="1" applyBorder="1" applyAlignment="1">
      <alignment horizontal="center" vertical="center"/>
    </xf>
    <xf numFmtId="0" fontId="32" fillId="0" borderId="3" xfId="0" applyFont="1" applyBorder="1" applyAlignment="1">
      <alignment horizontal="center" vertical="center" wrapText="1"/>
    </xf>
    <xf numFmtId="0" fontId="6" fillId="0" borderId="0" xfId="0" applyFont="1"/>
    <xf numFmtId="0" fontId="59" fillId="0" borderId="12" xfId="1" applyFont="1" applyBorder="1" applyAlignment="1">
      <alignment horizontal="center"/>
    </xf>
    <xf numFmtId="0" fontId="0" fillId="0" borderId="38" xfId="0" applyBorder="1"/>
    <xf numFmtId="49" fontId="0" fillId="0" borderId="2" xfId="0" applyNumberFormat="1" applyBorder="1"/>
    <xf numFmtId="0" fontId="43" fillId="0" borderId="0" xfId="0" applyFont="1" applyAlignment="1">
      <alignment horizontal="center"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xf>
    <xf numFmtId="0" fontId="60" fillId="0" borderId="3" xfId="1" applyFont="1" applyBorder="1" applyAlignment="1">
      <alignment horizontal="center" vertical="center"/>
    </xf>
    <xf numFmtId="0" fontId="61" fillId="0" borderId="1" xfId="0" applyFont="1" applyBorder="1" applyAlignment="1">
      <alignment horizontal="center" vertical="center" wrapText="1"/>
    </xf>
    <xf numFmtId="0" fontId="62" fillId="0" borderId="3" xfId="0" applyFont="1" applyBorder="1" applyAlignment="1">
      <alignment horizontal="center" vertical="center"/>
    </xf>
    <xf numFmtId="0" fontId="5" fillId="0" borderId="1" xfId="0" applyFont="1" applyBorder="1" applyAlignment="1">
      <alignment horizontal="center" vertical="center" wrapText="1"/>
    </xf>
    <xf numFmtId="0" fontId="10" fillId="0" borderId="26" xfId="1" applyBorder="1" applyAlignment="1">
      <alignment horizontal="center"/>
    </xf>
    <xf numFmtId="0" fontId="63" fillId="0" borderId="3" xfId="0" applyFont="1" applyBorder="1" applyAlignment="1">
      <alignment horizontal="center" vertical="center"/>
    </xf>
    <xf numFmtId="0" fontId="64" fillId="0" borderId="39"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2" xfId="1" applyBorder="1" applyAlignment="1">
      <alignment horizontal="center"/>
    </xf>
    <xf numFmtId="0" fontId="7" fillId="0" borderId="1" xfId="0" applyFont="1" applyBorder="1" applyAlignment="1">
      <alignment horizontal="center" vertical="center" wrapText="1"/>
    </xf>
    <xf numFmtId="49" fontId="7" fillId="0" borderId="4" xfId="0" applyNumberFormat="1" applyFont="1" applyBorder="1"/>
    <xf numFmtId="49" fontId="43" fillId="0" borderId="26" xfId="0" applyNumberFormat="1" applyFont="1" applyBorder="1"/>
    <xf numFmtId="49" fontId="7" fillId="0" borderId="4" xfId="0" applyNumberFormat="1" applyFont="1" applyBorder="1" applyAlignment="1">
      <alignment horizontal="center"/>
    </xf>
    <xf numFmtId="49" fontId="0" fillId="0" borderId="4" xfId="0" applyNumberFormat="1" applyBorder="1"/>
    <xf numFmtId="0" fontId="10" fillId="0" borderId="12" xfId="1" applyBorder="1" applyAlignment="1">
      <alignment horizontal="center" vertical="center"/>
    </xf>
    <xf numFmtId="49" fontId="7" fillId="0" borderId="2" xfId="0" applyNumberFormat="1" applyFont="1" applyBorder="1" applyAlignment="1">
      <alignment horizont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62" fillId="0" borderId="3" xfId="0" applyFont="1" applyBorder="1" applyAlignment="1">
      <alignment horizontal="center" vertical="center" wrapText="1"/>
    </xf>
    <xf numFmtId="49" fontId="10" fillId="0" borderId="1" xfId="1" applyNumberFormat="1" applyBorder="1" applyAlignment="1">
      <alignment horizontal="center" vertical="center"/>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xf>
    <xf numFmtId="49" fontId="7" fillId="0" borderId="6" xfId="0" applyNumberFormat="1" applyFont="1" applyBorder="1" applyAlignment="1">
      <alignment horizontal="center"/>
    </xf>
    <xf numFmtId="49" fontId="4" fillId="0" borderId="1" xfId="0" applyNumberFormat="1" applyFont="1" applyBorder="1" applyAlignment="1">
      <alignment horizontal="center" vertical="center" wrapText="1"/>
    </xf>
    <xf numFmtId="0" fontId="57" fillId="0" borderId="0" xfId="0" applyFont="1" applyAlignment="1">
      <alignment horizontal="center" vertical="center" wrapText="1"/>
    </xf>
    <xf numFmtId="0" fontId="57" fillId="0" borderId="0" xfId="0" applyFont="1" applyAlignment="1">
      <alignment horizontal="center" vertical="center"/>
    </xf>
    <xf numFmtId="0" fontId="57" fillId="0" borderId="26"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5" fillId="0" borderId="0" xfId="0" applyFont="1"/>
    <xf numFmtId="0" fontId="66" fillId="0" borderId="0" xfId="0" applyFont="1"/>
    <xf numFmtId="0" fontId="57" fillId="0" borderId="1" xfId="0" applyFont="1" applyBorder="1" applyAlignment="1">
      <alignment wrapText="1"/>
    </xf>
    <xf numFmtId="0" fontId="21" fillId="0" borderId="20" xfId="0" applyFont="1" applyBorder="1" applyAlignment="1">
      <alignment horizontal="center"/>
    </xf>
    <xf numFmtId="0" fontId="7" fillId="0" borderId="41" xfId="0" applyFont="1" applyBorder="1"/>
    <xf numFmtId="0" fontId="10" fillId="0" borderId="21" xfId="1" applyBorder="1" applyAlignment="1">
      <alignment horizontal="center" vertical="center"/>
    </xf>
    <xf numFmtId="0" fontId="7" fillId="0" borderId="1" xfId="0" applyFont="1" applyBorder="1" applyAlignment="1">
      <alignment horizontal="center" vertical="center" wrapText="1"/>
    </xf>
    <xf numFmtId="0" fontId="17" fillId="0" borderId="38" xfId="0" applyFont="1" applyBorder="1" applyAlignment="1">
      <alignment horizontal="center" vertical="center"/>
    </xf>
    <xf numFmtId="49" fontId="0" fillId="0" borderId="38" xfId="0" applyNumberFormat="1" applyBorder="1"/>
    <xf numFmtId="0" fontId="10" fillId="0" borderId="5" xfId="1" applyBorder="1"/>
    <xf numFmtId="0" fontId="39" fillId="0" borderId="0" xfId="0" applyFont="1" applyAlignment="1">
      <alignment horizontal="center" vertical="center"/>
    </xf>
    <xf numFmtId="49" fontId="32" fillId="0" borderId="26" xfId="0" applyNumberFormat="1" applyFont="1" applyBorder="1"/>
    <xf numFmtId="0" fontId="7" fillId="0" borderId="1" xfId="0" applyFont="1" applyBorder="1" applyAlignment="1">
      <alignment horizontal="center" vertical="center" wrapText="1"/>
    </xf>
    <xf numFmtId="0" fontId="10" fillId="0" borderId="26" xfId="1" applyBorder="1" applyAlignment="1">
      <alignment horizontal="center" wrapText="1"/>
    </xf>
    <xf numFmtId="0" fontId="67" fillId="0" borderId="0" xfId="0" applyFont="1"/>
    <xf numFmtId="0" fontId="10" fillId="0" borderId="0" xfId="1" applyAlignment="1">
      <alignment horizontal="center" vertical="center" wrapText="1"/>
    </xf>
    <xf numFmtId="0" fontId="70" fillId="0" borderId="0" xfId="0" applyFont="1"/>
    <xf numFmtId="0" fontId="0" fillId="0" borderId="26" xfId="0" applyFont="1" applyBorder="1" applyAlignment="1">
      <alignment horizontal="center" vertical="center" wrapText="1"/>
    </xf>
    <xf numFmtId="0" fontId="30" fillId="3" borderId="3"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25" xfId="0" applyFont="1" applyFill="1" applyBorder="1" applyAlignment="1">
      <alignment horizontal="center" vertical="center"/>
    </xf>
    <xf numFmtId="0" fontId="12" fillId="2" borderId="23" xfId="0" applyFont="1" applyFill="1" applyBorder="1" applyAlignment="1">
      <alignment horizontal="center" vertical="center" wrapText="1"/>
    </xf>
    <xf numFmtId="49" fontId="7" fillId="0" borderId="6" xfId="0" applyNumberFormat="1" applyFont="1" applyBorder="1"/>
    <xf numFmtId="49" fontId="0" fillId="0" borderId="0" xfId="0" applyNumberFormat="1"/>
    <xf numFmtId="0" fontId="10" fillId="0" borderId="12" xfId="1" applyBorder="1"/>
    <xf numFmtId="0" fontId="45" fillId="0" borderId="26" xfId="0" applyFont="1" applyBorder="1" applyAlignment="1">
      <alignment horizontal="center" vertical="center" wrapText="1"/>
    </xf>
    <xf numFmtId="49" fontId="38" fillId="0" borderId="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center" vertical="center" wrapText="1" shrinkToFit="1"/>
    </xf>
    <xf numFmtId="0" fontId="32" fillId="2" borderId="0" xfId="0" applyFont="1" applyFill="1" applyBorder="1"/>
    <xf numFmtId="0" fontId="32" fillId="2" borderId="0" xfId="1" applyFont="1" applyFill="1" applyBorder="1" applyAlignment="1">
      <alignment vertical="center" wrapText="1"/>
    </xf>
    <xf numFmtId="0" fontId="0" fillId="0" borderId="0" xfId="0" applyBorder="1"/>
    <xf numFmtId="0" fontId="18" fillId="0" borderId="20" xfId="0" applyFont="1" applyBorder="1" applyAlignment="1">
      <alignment horizontal="center" vertical="center"/>
    </xf>
    <xf numFmtId="49" fontId="10" fillId="0" borderId="4" xfId="1" applyNumberFormat="1" applyBorder="1" applyAlignment="1">
      <alignment horizontal="center" vertical="center"/>
    </xf>
    <xf numFmtId="0" fontId="0" fillId="0" borderId="20" xfId="0" applyBorder="1" applyAlignment="1">
      <alignment horizontal="center"/>
    </xf>
    <xf numFmtId="49" fontId="17" fillId="0" borderId="4" xfId="0" applyNumberFormat="1" applyFont="1" applyBorder="1" applyAlignment="1">
      <alignment horizontal="center" vertical="center"/>
    </xf>
    <xf numFmtId="0" fontId="7" fillId="0" borderId="19" xfId="0" applyFont="1" applyBorder="1" applyAlignment="1">
      <alignment horizontal="center" vertical="center" wrapText="1"/>
    </xf>
    <xf numFmtId="0" fontId="67" fillId="0" borderId="42" xfId="0" applyFont="1" applyBorder="1"/>
    <xf numFmtId="49" fontId="57" fillId="0" borderId="2" xfId="0" applyNumberFormat="1" applyFont="1" applyBorder="1"/>
    <xf numFmtId="49"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2" fillId="2" borderId="23"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32" fillId="2" borderId="40"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73" fillId="0" borderId="0" xfId="0" applyFont="1" applyAlignment="1">
      <alignment horizontal="center" vertical="center"/>
    </xf>
    <xf numFmtId="0" fontId="74" fillId="0" borderId="0" xfId="0" applyFont="1" applyAlignment="1">
      <alignment horizontal="center" vertical="center"/>
    </xf>
    <xf numFmtId="0" fontId="0" fillId="0" borderId="42" xfId="0" applyBorder="1"/>
    <xf numFmtId="0" fontId="0" fillId="0" borderId="31" xfId="0" applyBorder="1"/>
    <xf numFmtId="0" fontId="0" fillId="0" borderId="46" xfId="0" applyBorder="1"/>
    <xf numFmtId="0" fontId="0" fillId="0" borderId="37" xfId="0" applyBorder="1"/>
    <xf numFmtId="0" fontId="0" fillId="0" borderId="41" xfId="0" applyBorder="1"/>
    <xf numFmtId="0" fontId="0" fillId="0" borderId="0" xfId="0" applyBorder="1" applyAlignment="1">
      <alignment horizontal="left"/>
    </xf>
    <xf numFmtId="0" fontId="0" fillId="0" borderId="30" xfId="0" applyBorder="1"/>
    <xf numFmtId="0" fontId="0" fillId="0" borderId="45" xfId="0" applyBorder="1"/>
    <xf numFmtId="0" fontId="0" fillId="0" borderId="32" xfId="0" applyBorder="1"/>
    <xf numFmtId="0" fontId="0" fillId="0" borderId="0" xfId="0" applyBorder="1" applyAlignment="1">
      <alignment horizontal="center"/>
    </xf>
    <xf numFmtId="0" fontId="76" fillId="0" borderId="0" xfId="0" applyFont="1" applyBorder="1"/>
    <xf numFmtId="0" fontId="0" fillId="2" borderId="0" xfId="0" applyFill="1" applyBorder="1"/>
    <xf numFmtId="0" fontId="76" fillId="2" borderId="0" xfId="0" applyFont="1" applyFill="1" applyBorder="1" applyAlignment="1">
      <alignment horizontal="center"/>
    </xf>
    <xf numFmtId="0" fontId="0" fillId="2" borderId="0" xfId="0" applyFill="1" applyBorder="1" applyAlignment="1">
      <alignment horizontal="left"/>
    </xf>
    <xf numFmtId="0" fontId="0" fillId="2" borderId="0" xfId="0" applyFill="1" applyBorder="1" applyAlignment="1">
      <alignment horizontal="left" vertical="center"/>
    </xf>
    <xf numFmtId="0" fontId="0" fillId="2" borderId="0" xfId="0" applyFill="1" applyBorder="1" applyAlignment="1">
      <alignment horizontal="center"/>
    </xf>
    <xf numFmtId="0" fontId="0" fillId="0" borderId="0" xfId="0" applyFill="1" applyBorder="1"/>
    <xf numFmtId="0" fontId="0" fillId="0" borderId="0" xfId="0" applyFill="1" applyBorder="1" applyAlignment="1">
      <alignment horizontal="left"/>
    </xf>
    <xf numFmtId="0" fontId="0" fillId="0" borderId="0" xfId="0" applyFill="1" applyBorder="1" applyAlignment="1">
      <alignment horizontal="center"/>
    </xf>
    <xf numFmtId="0" fontId="76" fillId="0" borderId="0" xfId="0" applyFont="1" applyFill="1" applyBorder="1" applyAlignment="1">
      <alignment horizontal="center"/>
    </xf>
    <xf numFmtId="0" fontId="76" fillId="0" borderId="0" xfId="0" applyFont="1" applyFill="1" applyBorder="1" applyAlignment="1"/>
    <xf numFmtId="0" fontId="0" fillId="0" borderId="0" xfId="0" applyFill="1" applyBorder="1" applyAlignment="1"/>
    <xf numFmtId="0" fontId="7" fillId="0" borderId="0" xfId="0" applyFont="1" applyFill="1"/>
    <xf numFmtId="0" fontId="7" fillId="0" borderId="0" xfId="0" applyFont="1" applyFill="1" applyAlignment="1">
      <alignment horizontal="center" vertical="center"/>
    </xf>
    <xf numFmtId="0" fontId="0" fillId="0" borderId="0" xfId="0" applyFill="1"/>
    <xf numFmtId="0" fontId="23" fillId="0" borderId="0" xfId="0" applyFont="1" applyFill="1"/>
    <xf numFmtId="0" fontId="12"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7" fillId="0" borderId="1" xfId="0" applyFont="1" applyBorder="1"/>
    <xf numFmtId="0" fontId="15" fillId="0" borderId="2" xfId="0" applyFont="1" applyBorder="1" applyAlignment="1">
      <alignment horizontal="center" vertical="center"/>
    </xf>
    <xf numFmtId="0" fontId="10" fillId="0" borderId="1" xfId="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8" fillId="0" borderId="0" xfId="0" applyFont="1" applyAlignment="1">
      <alignment vertical="center"/>
    </xf>
    <xf numFmtId="0" fontId="7" fillId="0" borderId="0" xfId="0" applyFont="1" applyAlignment="1">
      <alignment horizontal="center"/>
    </xf>
    <xf numFmtId="0" fontId="0" fillId="0" borderId="20" xfId="0" applyBorder="1" applyAlignment="1">
      <alignment horizontal="center"/>
    </xf>
    <xf numFmtId="0" fontId="32" fillId="2" borderId="40"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0" fillId="0" borderId="32" xfId="1" applyBorder="1"/>
    <xf numFmtId="0" fontId="10" fillId="0" borderId="42" xfId="1" applyBorder="1"/>
    <xf numFmtId="0" fontId="79" fillId="0" borderId="45" xfId="0" applyFont="1" applyBorder="1"/>
    <xf numFmtId="0" fontId="71" fillId="0" borderId="30" xfId="0" applyFont="1" applyBorder="1"/>
    <xf numFmtId="0" fontId="71" fillId="0" borderId="42" xfId="0" applyFont="1" applyBorder="1"/>
    <xf numFmtId="0" fontId="71" fillId="0" borderId="31" xfId="0" applyFont="1" applyBorder="1" applyAlignment="1">
      <alignment horizontal="left" vertical="center" wrapText="1"/>
    </xf>
    <xf numFmtId="0" fontId="71" fillId="0" borderId="0" xfId="0" applyFont="1" applyBorder="1"/>
    <xf numFmtId="0" fontId="10" fillId="0" borderId="0" xfId="1" applyBorder="1"/>
    <xf numFmtId="0" fontId="71" fillId="0" borderId="31" xfId="0" applyFont="1" applyBorder="1"/>
    <xf numFmtId="0" fontId="72" fillId="0" borderId="0" xfId="0" applyFont="1" applyBorder="1"/>
    <xf numFmtId="0" fontId="0" fillId="0" borderId="47" xfId="0" applyBorder="1"/>
    <xf numFmtId="0" fontId="0" fillId="0" borderId="48" xfId="0" applyBorder="1"/>
    <xf numFmtId="0" fontId="0" fillId="0" borderId="49" xfId="0" applyBorder="1"/>
    <xf numFmtId="0" fontId="0" fillId="0" borderId="3" xfId="0" applyBorder="1" applyAlignment="1">
      <alignment horizontal="center" vertical="center"/>
    </xf>
    <xf numFmtId="0" fontId="7" fillId="0" borderId="3" xfId="0" applyFont="1" applyBorder="1" applyAlignment="1">
      <alignment horizontal="center" vertical="center" wrapText="1"/>
    </xf>
    <xf numFmtId="0" fontId="13" fillId="0" borderId="1" xfId="1" applyFont="1" applyBorder="1" applyAlignment="1">
      <alignment horizontal="center" wrapText="1"/>
    </xf>
    <xf numFmtId="3" fontId="0" fillId="0" borderId="2" xfId="0" applyNumberFormat="1" applyBorder="1"/>
    <xf numFmtId="49" fontId="0" fillId="0" borderId="46" xfId="0" applyNumberFormat="1" applyBorder="1"/>
    <xf numFmtId="0" fontId="0" fillId="0" borderId="35" xfId="0" applyBorder="1" applyAlignment="1">
      <alignment horizontal="left"/>
    </xf>
    <xf numFmtId="0" fontId="0" fillId="0" borderId="44" xfId="0" applyBorder="1" applyAlignment="1">
      <alignment horizontal="left"/>
    </xf>
    <xf numFmtId="0" fontId="0" fillId="0" borderId="5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54" xfId="0" applyBorder="1" applyAlignment="1">
      <alignment horizontal="left" vertical="center"/>
    </xf>
    <xf numFmtId="0" fontId="0" fillId="0" borderId="53" xfId="0" applyBorder="1" applyAlignment="1">
      <alignment horizontal="left" vertical="center"/>
    </xf>
    <xf numFmtId="0" fontId="0" fillId="0" borderId="55" xfId="0" applyBorder="1" applyAlignment="1">
      <alignment horizontal="left" vertical="center"/>
    </xf>
    <xf numFmtId="0" fontId="21" fillId="0" borderId="10" xfId="0" applyFont="1" applyFill="1" applyBorder="1" applyAlignment="1">
      <alignment horizontal="center" vertical="center" wrapText="1"/>
    </xf>
    <xf numFmtId="3" fontId="7" fillId="0" borderId="2" xfId="0" applyNumberFormat="1" applyFont="1" applyBorder="1" applyAlignment="1">
      <alignment horizontal="center"/>
    </xf>
    <xf numFmtId="0" fontId="81" fillId="0" borderId="19" xfId="0" applyFont="1" applyBorder="1" applyAlignment="1">
      <alignment vertical="center"/>
    </xf>
    <xf numFmtId="0" fontId="82" fillId="0" borderId="1" xfId="0" applyFont="1" applyBorder="1" applyAlignment="1">
      <alignment vertical="center"/>
    </xf>
    <xf numFmtId="0" fontId="83" fillId="0" borderId="2" xfId="0" applyFont="1" applyBorder="1"/>
    <xf numFmtId="0" fontId="18" fillId="0" borderId="20" xfId="0" applyFont="1" applyBorder="1" applyAlignment="1">
      <alignment vertical="center"/>
    </xf>
    <xf numFmtId="0" fontId="10" fillId="0" borderId="4" xfId="1" applyBorder="1" applyAlignment="1">
      <alignment vertical="center"/>
    </xf>
    <xf numFmtId="0" fontId="0" fillId="0" borderId="20" xfId="0" applyBorder="1"/>
    <xf numFmtId="0" fontId="17" fillId="0" borderId="4" xfId="0" applyFont="1" applyBorder="1" applyAlignment="1">
      <alignment vertical="center"/>
    </xf>
    <xf numFmtId="0" fontId="10" fillId="0" borderId="21" xfId="1" applyBorder="1" applyAlignment="1">
      <alignment vertical="center"/>
    </xf>
    <xf numFmtId="0" fontId="29" fillId="3" borderId="56" xfId="0" applyFont="1" applyFill="1" applyBorder="1" applyAlignment="1">
      <alignment horizontal="center" vertical="center"/>
    </xf>
    <xf numFmtId="0" fontId="12" fillId="0" borderId="56" xfId="0" applyFont="1" applyFill="1" applyBorder="1" applyAlignment="1">
      <alignment horizontal="center" vertical="center" wrapTex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0" fillId="0" borderId="47" xfId="0" applyBorder="1" applyAlignment="1">
      <alignment horizontal="center" vertical="center"/>
    </xf>
    <xf numFmtId="0" fontId="10" fillId="0" borderId="23" xfId="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0" fillId="0" borderId="47" xfId="1" applyBorder="1" applyAlignment="1">
      <alignment horizontal="center" vertical="center"/>
    </xf>
    <xf numFmtId="0" fontId="32" fillId="9" borderId="56" xfId="0" applyFont="1" applyFill="1" applyBorder="1" applyAlignment="1">
      <alignment horizontal="center" vertical="center" wrapText="1"/>
    </xf>
    <xf numFmtId="0" fontId="51" fillId="0" borderId="3" xfId="0" applyFont="1" applyBorder="1"/>
    <xf numFmtId="0" fontId="62" fillId="0" borderId="3" xfId="0" applyFont="1" applyBorder="1"/>
    <xf numFmtId="0" fontId="80" fillId="0" borderId="0" xfId="0" applyFont="1" applyAlignment="1">
      <alignment vertical="center"/>
    </xf>
    <xf numFmtId="0" fontId="80" fillId="0" borderId="0" xfId="0" applyFont="1"/>
    <xf numFmtId="1" fontId="83" fillId="0" borderId="2" xfId="0" applyNumberFormat="1" applyFont="1" applyBorder="1"/>
    <xf numFmtId="0" fontId="85" fillId="0" borderId="1" xfId="0" applyFont="1" applyBorder="1" applyAlignment="1">
      <alignment vertical="center"/>
    </xf>
    <xf numFmtId="0" fontId="87" fillId="0" borderId="3" xfId="0" applyFont="1" applyBorder="1" applyAlignment="1">
      <alignment vertical="center"/>
    </xf>
    <xf numFmtId="0" fontId="7" fillId="0" borderId="10" xfId="0" applyFont="1" applyBorder="1" applyAlignment="1">
      <alignment horizontal="center" vertical="center" wrapText="1"/>
    </xf>
    <xf numFmtId="0" fontId="0" fillId="0" borderId="11" xfId="0" applyBorder="1"/>
    <xf numFmtId="0" fontId="23" fillId="0" borderId="3" xfId="1" applyFont="1" applyBorder="1"/>
    <xf numFmtId="0" fontId="31" fillId="0" borderId="11" xfId="1" applyFont="1" applyBorder="1" applyAlignment="1">
      <alignment wrapText="1"/>
    </xf>
    <xf numFmtId="0" fontId="81" fillId="0" borderId="19" xfId="0" applyFont="1" applyBorder="1" applyAlignment="1">
      <alignment horizontal="center" vertical="center"/>
    </xf>
    <xf numFmtId="0" fontId="85" fillId="0" borderId="1" xfId="0" applyFont="1" applyBorder="1" applyAlignment="1">
      <alignment horizontal="center" vertical="center"/>
    </xf>
    <xf numFmtId="0" fontId="10" fillId="0" borderId="42" xfId="1" applyBorder="1" applyAlignment="1">
      <alignment horizontal="center" vertical="center"/>
    </xf>
    <xf numFmtId="0" fontId="18" fillId="0" borderId="11" xfId="0" applyFont="1" applyBorder="1" applyAlignment="1">
      <alignment horizontal="center" vertical="center"/>
    </xf>
    <xf numFmtId="0" fontId="33" fillId="0" borderId="11" xfId="0" applyFont="1" applyBorder="1" applyAlignment="1">
      <alignment horizontal="center"/>
    </xf>
    <xf numFmtId="0" fontId="0" fillId="0" borderId="11" xfId="0" applyBorder="1" applyAlignment="1">
      <alignment horizontal="center"/>
    </xf>
    <xf numFmtId="0" fontId="10" fillId="0" borderId="11" xfId="1" applyBorder="1" applyAlignment="1">
      <alignment horizontal="center" vertical="center"/>
    </xf>
    <xf numFmtId="0" fontId="84" fillId="0" borderId="11" xfId="0" applyFont="1" applyBorder="1"/>
    <xf numFmtId="0" fontId="13" fillId="0" borderId="3" xfId="1" applyFont="1" applyBorder="1"/>
    <xf numFmtId="0" fontId="0" fillId="0" borderId="38" xfId="0" applyBorder="1" applyAlignment="1">
      <alignment horizontal="center" vertical="center"/>
    </xf>
    <xf numFmtId="0" fontId="10" fillId="0" borderId="0" xfId="1" applyAlignment="1">
      <alignment horizontal="center" vertical="center"/>
    </xf>
    <xf numFmtId="0" fontId="8" fillId="2" borderId="0" xfId="0" applyFont="1" applyFill="1" applyAlignment="1">
      <alignment horizontal="center" vertical="center"/>
    </xf>
    <xf numFmtId="0" fontId="93" fillId="0" borderId="0" xfId="0" applyFont="1"/>
    <xf numFmtId="0" fontId="94" fillId="0" borderId="0" xfId="0" applyFont="1"/>
    <xf numFmtId="0" fontId="95" fillId="0" borderId="0" xfId="0" applyFont="1" applyAlignment="1">
      <alignment horizontal="center"/>
    </xf>
    <xf numFmtId="0" fontId="96" fillId="0" borderId="0" xfId="0" applyFont="1" applyAlignment="1">
      <alignment horizontal="center" vertical="center"/>
    </xf>
    <xf numFmtId="0" fontId="10" fillId="0" borderId="3" xfId="1" applyBorder="1" applyAlignment="1">
      <alignment horizontal="left" vertical="center"/>
    </xf>
    <xf numFmtId="49" fontId="23" fillId="0" borderId="3" xfId="1" applyNumberFormat="1" applyFont="1" applyBorder="1" applyAlignment="1">
      <alignment horizontal="center" vertical="center"/>
    </xf>
    <xf numFmtId="0" fontId="23" fillId="0" borderId="3" xfId="0" applyFont="1" applyBorder="1" applyAlignment="1">
      <alignment horizontal="center" vertical="center"/>
    </xf>
    <xf numFmtId="0" fontId="0" fillId="0" borderId="3" xfId="0" applyFont="1" applyBorder="1" applyAlignment="1">
      <alignment horizontal="center"/>
    </xf>
    <xf numFmtId="0" fontId="97" fillId="0" borderId="1" xfId="0" applyFont="1" applyBorder="1" applyAlignment="1">
      <alignment horizontal="center" vertical="center" wrapText="1"/>
    </xf>
    <xf numFmtId="0" fontId="98" fillId="0" borderId="3" xfId="0" applyFont="1" applyBorder="1" applyAlignment="1">
      <alignment horizontal="center" vertical="center"/>
    </xf>
    <xf numFmtId="0" fontId="97" fillId="0" borderId="3" xfId="0" applyFont="1" applyBorder="1" applyAlignment="1">
      <alignment horizontal="center"/>
    </xf>
    <xf numFmtId="0" fontId="10" fillId="0" borderId="3" xfId="1" applyBorder="1" applyAlignment="1">
      <alignment horizontal="left"/>
    </xf>
    <xf numFmtId="0" fontId="0" fillId="0" borderId="16" xfId="0" applyBorder="1" applyAlignment="1">
      <alignment horizontal="center"/>
    </xf>
    <xf numFmtId="0" fontId="0" fillId="0" borderId="17" xfId="0" applyBorder="1" applyAlignment="1">
      <alignment horizontal="center"/>
    </xf>
    <xf numFmtId="0" fontId="10" fillId="0" borderId="0" xfId="1" applyAlignment="1">
      <alignment horizontal="center"/>
    </xf>
    <xf numFmtId="0" fontId="7" fillId="0" borderId="3" xfId="0" applyFont="1" applyBorder="1" applyAlignment="1">
      <alignment horizontal="center" vertical="center" wrapText="1"/>
    </xf>
    <xf numFmtId="0" fontId="8"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8" fillId="0" borderId="17" xfId="0" applyFont="1" applyBorder="1" applyAlignment="1">
      <alignment horizontal="center" vertical="center"/>
    </xf>
    <xf numFmtId="0" fontId="10" fillId="0" borderId="17" xfId="1" applyBorder="1" applyAlignment="1">
      <alignment horizontal="center"/>
    </xf>
    <xf numFmtId="0" fontId="10" fillId="0" borderId="18" xfId="1" applyBorder="1" applyAlignment="1">
      <alignment horizontal="center" vertical="center"/>
    </xf>
    <xf numFmtId="0" fontId="27" fillId="0" borderId="3" xfId="0" applyFont="1" applyBorder="1" applyAlignment="1">
      <alignment horizontal="center"/>
    </xf>
    <xf numFmtId="0" fontId="23" fillId="2" borderId="3" xfId="0" applyFont="1" applyFill="1" applyBorder="1" applyAlignment="1">
      <alignment horizontal="center"/>
    </xf>
    <xf numFmtId="0" fontId="0" fillId="0" borderId="13" xfId="0" applyBorder="1"/>
    <xf numFmtId="0" fontId="0" fillId="0" borderId="14" xfId="0" applyBorder="1"/>
    <xf numFmtId="0" fontId="0" fillId="0" borderId="15" xfId="0" applyBorder="1"/>
    <xf numFmtId="0" fontId="99" fillId="0" borderId="14" xfId="0" applyFont="1" applyBorder="1"/>
    <xf numFmtId="0" fontId="99" fillId="0" borderId="15" xfId="0" applyFont="1" applyBorder="1"/>
    <xf numFmtId="0" fontId="0" fillId="10" borderId="13" xfId="0" applyFill="1" applyBorder="1"/>
    <xf numFmtId="0" fontId="0" fillId="10" borderId="14" xfId="0" applyFill="1" applyBorder="1"/>
    <xf numFmtId="0" fontId="0" fillId="10" borderId="15" xfId="0" applyFill="1" applyBorder="1"/>
    <xf numFmtId="0" fontId="100" fillId="10" borderId="14" xfId="0" applyFont="1" applyFill="1" applyBorder="1" applyAlignment="1">
      <alignment horizontal="center"/>
    </xf>
    <xf numFmtId="0" fontId="0" fillId="0" borderId="14" xfId="0" applyBorder="1" applyAlignment="1">
      <alignment horizontal="center"/>
    </xf>
    <xf numFmtId="0" fontId="10" fillId="0" borderId="14" xfId="1" applyBorder="1"/>
    <xf numFmtId="0" fontId="10" fillId="0" borderId="13" xfId="1" applyBorder="1"/>
    <xf numFmtId="0" fontId="0" fillId="0" borderId="13" xfId="0" applyBorder="1" applyAlignment="1">
      <alignment horizontal="center"/>
    </xf>
    <xf numFmtId="0" fontId="7" fillId="0" borderId="14" xfId="0" applyFont="1" applyBorder="1" applyAlignment="1">
      <alignment horizontal="center"/>
    </xf>
    <xf numFmtId="0" fontId="21" fillId="2" borderId="59" xfId="0" applyFont="1" applyFill="1" applyBorder="1" applyAlignment="1">
      <alignment horizontal="center" vertical="center" wrapText="1"/>
    </xf>
    <xf numFmtId="0" fontId="32" fillId="2" borderId="60" xfId="0" applyFont="1" applyFill="1" applyBorder="1" applyAlignment="1">
      <alignment horizontal="center" vertical="center" wrapText="1"/>
    </xf>
    <xf numFmtId="0" fontId="32" fillId="2" borderId="61" xfId="0" applyFont="1" applyFill="1" applyBorder="1" applyAlignment="1">
      <alignment horizontal="center" vertical="center" wrapText="1"/>
    </xf>
    <xf numFmtId="0" fontId="0" fillId="0" borderId="3"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1" fillId="0" borderId="0" xfId="0" applyFont="1"/>
    <xf numFmtId="0" fontId="23" fillId="0" borderId="14" xfId="1" applyFont="1" applyBorder="1" applyAlignment="1">
      <alignment horizontal="center"/>
    </xf>
    <xf numFmtId="0" fontId="0" fillId="10" borderId="13" xfId="0" applyFill="1" applyBorder="1" applyAlignment="1">
      <alignment horizontal="center"/>
    </xf>
    <xf numFmtId="0" fontId="27" fillId="0" borderId="14" xfId="0" applyFont="1" applyBorder="1"/>
    <xf numFmtId="0" fontId="102" fillId="0" borderId="0" xfId="0" applyFont="1" applyAlignment="1">
      <alignment vertical="center"/>
    </xf>
    <xf numFmtId="0" fontId="7" fillId="0" borderId="13" xfId="0" applyFont="1" applyBorder="1" applyAlignment="1">
      <alignment horizontal="center" vertical="center"/>
    </xf>
    <xf numFmtId="0" fontId="0" fillId="0" borderId="3" xfId="0" applyBorder="1" applyAlignment="1">
      <alignment horizontal="center"/>
    </xf>
    <xf numFmtId="0" fontId="7" fillId="0" borderId="1" xfId="0" applyFont="1" applyBorder="1" applyAlignment="1">
      <alignment horizontal="center" vertical="center" wrapText="1"/>
    </xf>
    <xf numFmtId="0" fontId="22" fillId="0" borderId="0" xfId="0" applyFont="1"/>
    <xf numFmtId="0" fontId="103" fillId="0" borderId="0" xfId="0" applyFont="1" applyAlignment="1">
      <alignment horizontal="center" vertical="center"/>
    </xf>
    <xf numFmtId="0" fontId="103" fillId="0" borderId="54" xfId="0" applyFont="1" applyBorder="1" applyAlignment="1">
      <alignment vertical="center"/>
    </xf>
    <xf numFmtId="0" fontId="0" fillId="0" borderId="62" xfId="0" applyBorder="1"/>
    <xf numFmtId="0" fontId="7" fillId="0" borderId="1" xfId="0" applyFont="1" applyBorder="1" applyAlignment="1">
      <alignment horizontal="center" vertical="center" wrapText="1"/>
    </xf>
    <xf numFmtId="0" fontId="104" fillId="0" borderId="0" xfId="0" applyFont="1" applyAlignment="1">
      <alignment horizontal="center"/>
    </xf>
    <xf numFmtId="0" fontId="80" fillId="0" borderId="0" xfId="0" applyFont="1" applyAlignment="1">
      <alignment horizontal="center"/>
    </xf>
    <xf numFmtId="3" fontId="105" fillId="0" borderId="0" xfId="0" applyNumberFormat="1" applyFont="1" applyAlignment="1">
      <alignment horizontal="center"/>
    </xf>
    <xf numFmtId="0" fontId="106" fillId="0" borderId="0" xfId="0" applyFont="1" applyAlignment="1">
      <alignment horizontal="center"/>
    </xf>
    <xf numFmtId="0" fontId="20" fillId="0" borderId="0" xfId="0" applyFont="1"/>
    <xf numFmtId="0" fontId="21" fillId="2" borderId="0" xfId="0" applyFont="1" applyFill="1" applyAlignment="1">
      <alignment horizontal="center"/>
    </xf>
    <xf numFmtId="0" fontId="107" fillId="0" borderId="0" xfId="0" applyFont="1"/>
    <xf numFmtId="0" fontId="109" fillId="0" borderId="0" xfId="0" applyFont="1" applyAlignment="1">
      <alignment vertical="center"/>
    </xf>
    <xf numFmtId="0" fontId="109" fillId="0" borderId="0" xfId="0" applyFont="1" applyAlignment="1">
      <alignment horizontal="center"/>
    </xf>
    <xf numFmtId="0" fontId="22" fillId="0" borderId="0" xfId="0" applyFont="1" applyAlignment="1">
      <alignment horizontal="center"/>
    </xf>
    <xf numFmtId="0" fontId="110" fillId="0" borderId="0" xfId="0" applyFont="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23" xfId="0" applyBorder="1"/>
    <xf numFmtId="0" fontId="0" fillId="0" borderId="33" xfId="0" applyBorder="1"/>
    <xf numFmtId="0" fontId="0" fillId="0" borderId="26" xfId="0" applyBorder="1"/>
    <xf numFmtId="0" fontId="0" fillId="0" borderId="53" xfId="0" applyBorder="1"/>
    <xf numFmtId="0" fontId="0" fillId="0" borderId="63" xfId="0" applyBorder="1"/>
    <xf numFmtId="0" fontId="0" fillId="0" borderId="29" xfId="0" applyBorder="1"/>
    <xf numFmtId="0" fontId="0" fillId="0" borderId="25" xfId="0" applyBorder="1"/>
    <xf numFmtId="0" fontId="0" fillId="0" borderId="60" xfId="0" applyBorder="1"/>
    <xf numFmtId="0" fontId="0" fillId="0" borderId="64" xfId="0" applyBorder="1"/>
    <xf numFmtId="0" fontId="0" fillId="0" borderId="65" xfId="0" applyBorder="1"/>
    <xf numFmtId="0" fontId="0" fillId="0" borderId="66" xfId="0" applyBorder="1"/>
    <xf numFmtId="0" fontId="23" fillId="0" borderId="33" xfId="1" applyFont="1" applyBorder="1" applyAlignment="1">
      <alignment horizontal="center"/>
    </xf>
    <xf numFmtId="0" fontId="92" fillId="0" borderId="60" xfId="0" applyFont="1" applyBorder="1" applyAlignment="1">
      <alignment horizontal="center"/>
    </xf>
    <xf numFmtId="0" fontId="0" fillId="0" borderId="33" xfId="0" applyBorder="1" applyAlignment="1">
      <alignment horizontal="center" vertical="center"/>
    </xf>
    <xf numFmtId="0" fontId="0" fillId="0" borderId="33" xfId="0" applyBorder="1" applyAlignment="1">
      <alignment horizontal="center"/>
    </xf>
    <xf numFmtId="0" fontId="86" fillId="0" borderId="25"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xf numFmtId="0" fontId="7" fillId="0" borderId="29" xfId="0" applyFont="1" applyBorder="1" applyAlignment="1">
      <alignment horizontal="center" vertical="center" wrapText="1"/>
    </xf>
    <xf numFmtId="0" fontId="0" fillId="0" borderId="53" xfId="0" applyBorder="1" applyAlignment="1">
      <alignment horizontal="center" vertical="center" wrapText="1"/>
    </xf>
    <xf numFmtId="0" fontId="10" fillId="0" borderId="25" xfId="1" applyBorder="1" applyAlignment="1">
      <alignment horizontal="center" wrapText="1"/>
    </xf>
    <xf numFmtId="0" fontId="7" fillId="0" borderId="60" xfId="0" applyFont="1" applyBorder="1" applyAlignment="1">
      <alignment horizontal="center" vertical="center" wrapText="1"/>
    </xf>
    <xf numFmtId="0" fontId="13" fillId="0" borderId="64" xfId="1" applyFont="1" applyBorder="1" applyAlignment="1">
      <alignment horizontal="center"/>
    </xf>
    <xf numFmtId="0" fontId="7" fillId="0" borderId="60" xfId="0" applyFont="1" applyBorder="1"/>
    <xf numFmtId="0" fontId="10" fillId="0" borderId="65" xfId="1" applyBorder="1" applyAlignment="1">
      <alignment horizontal="center" vertical="center" wrapText="1"/>
    </xf>
    <xf numFmtId="0" fontId="10" fillId="0" borderId="63" xfId="1" applyBorder="1"/>
    <xf numFmtId="0" fontId="26" fillId="0" borderId="66" xfId="0" applyFont="1" applyBorder="1" applyAlignment="1">
      <alignment horizontal="center"/>
    </xf>
    <xf numFmtId="0" fontId="30" fillId="3" borderId="34" xfId="0" applyFont="1" applyFill="1" applyBorder="1" applyAlignment="1">
      <alignment horizontal="center" vertical="center"/>
    </xf>
    <xf numFmtId="0" fontId="29" fillId="3" borderId="35" xfId="0" applyFont="1" applyFill="1" applyBorder="1" applyAlignment="1">
      <alignment horizontal="center" vertical="center"/>
    </xf>
    <xf numFmtId="0" fontId="29" fillId="3" borderId="36" xfId="0" applyFont="1" applyFill="1" applyBorder="1" applyAlignment="1">
      <alignment horizontal="center" vertical="center"/>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7"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30" fillId="3" borderId="34"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0" fillId="6" borderId="32" xfId="0" applyFill="1" applyBorder="1" applyAlignment="1">
      <alignment horizontal="center"/>
    </xf>
    <xf numFmtId="0" fontId="0" fillId="6" borderId="37" xfId="0" applyFill="1" applyBorder="1" applyAlignment="1">
      <alignment horizontal="center"/>
    </xf>
    <xf numFmtId="0" fontId="0" fillId="6" borderId="41" xfId="0" applyFill="1" applyBorder="1" applyAlignment="1">
      <alignment horizontal="center"/>
    </xf>
    <xf numFmtId="0" fontId="77" fillId="0" borderId="0" xfId="0" applyFont="1" applyAlignment="1">
      <alignment horizontal="left"/>
    </xf>
    <xf numFmtId="0" fontId="0" fillId="0" borderId="30" xfId="0" applyFill="1" applyBorder="1" applyAlignment="1">
      <alignment horizontal="center"/>
    </xf>
    <xf numFmtId="0" fontId="0" fillId="0" borderId="42" xfId="0" applyFill="1" applyBorder="1" applyAlignment="1">
      <alignment horizontal="center"/>
    </xf>
    <xf numFmtId="0" fontId="0" fillId="4" borderId="32" xfId="0" applyFill="1" applyBorder="1" applyAlignment="1">
      <alignment horizontal="center"/>
    </xf>
    <xf numFmtId="0" fontId="0" fillId="4" borderId="37" xfId="0" applyFill="1" applyBorder="1" applyAlignment="1">
      <alignment horizontal="center"/>
    </xf>
    <xf numFmtId="0" fontId="0" fillId="4" borderId="41" xfId="0" applyFill="1" applyBorder="1" applyAlignment="1">
      <alignment horizontal="center"/>
    </xf>
    <xf numFmtId="0" fontId="0" fillId="0" borderId="30" xfId="0" applyBorder="1" applyAlignment="1">
      <alignment horizontal="center"/>
    </xf>
    <xf numFmtId="0" fontId="0" fillId="0" borderId="42" xfId="0" applyBorder="1" applyAlignment="1">
      <alignment horizontal="center"/>
    </xf>
    <xf numFmtId="0" fontId="0" fillId="7" borderId="32" xfId="0" applyFill="1" applyBorder="1" applyAlignment="1">
      <alignment horizontal="center"/>
    </xf>
    <xf numFmtId="0" fontId="0" fillId="7" borderId="37" xfId="0" applyFill="1" applyBorder="1" applyAlignment="1">
      <alignment horizontal="center"/>
    </xf>
    <xf numFmtId="0" fontId="0" fillId="7" borderId="41" xfId="0" applyFill="1" applyBorder="1" applyAlignment="1">
      <alignment horizontal="center"/>
    </xf>
    <xf numFmtId="0" fontId="76" fillId="4" borderId="47" xfId="0" applyFont="1" applyFill="1" applyBorder="1" applyAlignment="1">
      <alignment horizontal="center"/>
    </xf>
    <xf numFmtId="0" fontId="76" fillId="4" borderId="48" xfId="0" applyFont="1" applyFill="1" applyBorder="1" applyAlignment="1">
      <alignment horizontal="center"/>
    </xf>
    <xf numFmtId="0" fontId="76" fillId="4" borderId="49" xfId="0" applyFont="1" applyFill="1" applyBorder="1" applyAlignment="1">
      <alignment horizontal="center"/>
    </xf>
    <xf numFmtId="0" fontId="0" fillId="0" borderId="30" xfId="0" applyBorder="1" applyAlignment="1">
      <alignment horizontal="left"/>
    </xf>
    <xf numFmtId="0" fontId="0" fillId="0" borderId="42" xfId="0" applyBorder="1" applyAlignment="1">
      <alignment horizontal="left"/>
    </xf>
    <xf numFmtId="0" fontId="0" fillId="0" borderId="45" xfId="0" applyBorder="1" applyAlignment="1">
      <alignment horizontal="left"/>
    </xf>
    <xf numFmtId="0" fontId="0" fillId="0" borderId="31" xfId="0" applyBorder="1" applyAlignment="1">
      <alignment horizontal="left"/>
    </xf>
    <xf numFmtId="0" fontId="0" fillId="0" borderId="0" xfId="0" applyBorder="1" applyAlignment="1">
      <alignment horizontal="left"/>
    </xf>
    <xf numFmtId="0" fontId="0" fillId="0" borderId="46" xfId="0" applyBorder="1" applyAlignment="1">
      <alignment horizontal="left"/>
    </xf>
    <xf numFmtId="0" fontId="0" fillId="0" borderId="20"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0"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9"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2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34" xfId="0" applyBorder="1" applyAlignment="1">
      <alignment horizontal="left"/>
    </xf>
    <xf numFmtId="0" fontId="0" fillId="0" borderId="43" xfId="0" applyBorder="1" applyAlignment="1">
      <alignment horizontal="left"/>
    </xf>
    <xf numFmtId="0" fontId="0" fillId="0" borderId="50" xfId="0" applyBorder="1" applyAlignment="1">
      <alignment horizontal="left"/>
    </xf>
    <xf numFmtId="0" fontId="0" fillId="0" borderId="35" xfId="0" applyBorder="1" applyAlignment="1">
      <alignment horizontal="left"/>
    </xf>
    <xf numFmtId="0" fontId="0" fillId="0" borderId="44" xfId="0" applyBorder="1" applyAlignment="1">
      <alignment horizontal="left"/>
    </xf>
    <xf numFmtId="0" fontId="0" fillId="0" borderId="51" xfId="0" applyBorder="1" applyAlignment="1">
      <alignment horizontal="left"/>
    </xf>
    <xf numFmtId="0" fontId="0" fillId="0" borderId="35" xfId="0" applyBorder="1" applyAlignment="1">
      <alignment horizontal="left" vertical="center"/>
    </xf>
    <xf numFmtId="0" fontId="0" fillId="0" borderId="44" xfId="0" applyBorder="1" applyAlignment="1">
      <alignment horizontal="left" vertical="center"/>
    </xf>
    <xf numFmtId="0" fontId="0" fillId="0" borderId="51" xfId="0" applyBorder="1" applyAlignment="1">
      <alignment horizontal="left" vertical="center"/>
    </xf>
    <xf numFmtId="0" fontId="0" fillId="0" borderId="36" xfId="0" applyBorder="1" applyAlignment="1">
      <alignment horizontal="left"/>
    </xf>
    <xf numFmtId="0" fontId="0" fillId="0" borderId="38" xfId="0" applyBorder="1" applyAlignment="1">
      <alignment horizontal="left"/>
    </xf>
    <xf numFmtId="0" fontId="0" fillId="0" borderId="52" xfId="0" applyBorder="1" applyAlignment="1">
      <alignment horizontal="left"/>
    </xf>
    <xf numFmtId="0" fontId="0" fillId="0" borderId="32" xfId="0" applyBorder="1" applyAlignment="1">
      <alignment horizontal="left"/>
    </xf>
    <xf numFmtId="0" fontId="0" fillId="0" borderId="37" xfId="0" applyBorder="1" applyAlignment="1">
      <alignment horizontal="left"/>
    </xf>
    <xf numFmtId="0" fontId="0" fillId="0" borderId="41" xfId="0" applyBorder="1" applyAlignment="1">
      <alignment horizontal="left"/>
    </xf>
    <xf numFmtId="0" fontId="76" fillId="4" borderId="30" xfId="0" applyFont="1" applyFill="1" applyBorder="1" applyAlignment="1">
      <alignment horizontal="center"/>
    </xf>
    <xf numFmtId="0" fontId="76" fillId="4" borderId="42" xfId="0" applyFont="1" applyFill="1" applyBorder="1" applyAlignment="1">
      <alignment horizontal="center"/>
    </xf>
    <xf numFmtId="0" fontId="76" fillId="4" borderId="45" xfId="0" applyFont="1" applyFill="1" applyBorder="1" applyAlignment="1">
      <alignment horizontal="center"/>
    </xf>
    <xf numFmtId="0" fontId="0" fillId="0" borderId="35" xfId="0" applyBorder="1" applyAlignment="1">
      <alignment horizontal="left" wrapText="1"/>
    </xf>
    <xf numFmtId="0" fontId="0" fillId="0" borderId="44" xfId="0" applyBorder="1" applyAlignment="1">
      <alignment horizontal="left" wrapText="1"/>
    </xf>
    <xf numFmtId="0" fontId="0" fillId="0" borderId="51" xfId="0" applyBorder="1" applyAlignment="1">
      <alignment horizontal="left" wrapText="1"/>
    </xf>
    <xf numFmtId="0" fontId="75" fillId="0" borderId="0" xfId="0" applyFont="1" applyBorder="1" applyAlignment="1">
      <alignment horizontal="left"/>
    </xf>
    <xf numFmtId="0" fontId="0" fillId="0" borderId="0" xfId="0"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76" fillId="5" borderId="30" xfId="0" applyFont="1" applyFill="1" applyBorder="1" applyAlignment="1">
      <alignment horizontal="center"/>
    </xf>
    <xf numFmtId="0" fontId="76" fillId="5" borderId="42" xfId="0" applyFont="1" applyFill="1" applyBorder="1" applyAlignment="1">
      <alignment horizontal="center"/>
    </xf>
    <xf numFmtId="0" fontId="76" fillId="5" borderId="45" xfId="0" applyFont="1" applyFill="1" applyBorder="1" applyAlignment="1">
      <alignment horizontal="center"/>
    </xf>
    <xf numFmtId="0" fontId="0" fillId="0" borderId="34" xfId="0" applyBorder="1" applyAlignment="1"/>
    <xf numFmtId="0" fontId="0" fillId="0" borderId="43" xfId="0" applyBorder="1" applyAlignment="1"/>
    <xf numFmtId="0" fontId="0" fillId="0" borderId="50" xfId="0" applyBorder="1" applyAlignment="1"/>
    <xf numFmtId="0" fontId="0" fillId="0" borderId="36" xfId="0" applyBorder="1" applyAlignment="1"/>
    <xf numFmtId="0" fontId="0" fillId="0" borderId="38" xfId="0" applyBorder="1" applyAlignment="1"/>
    <xf numFmtId="0" fontId="0" fillId="0" borderId="52" xfId="0" applyBorder="1" applyAlignment="1"/>
    <xf numFmtId="0" fontId="0" fillId="0" borderId="19" xfId="0" applyBorder="1" applyAlignment="1"/>
    <xf numFmtId="0" fontId="0" fillId="0" borderId="1" xfId="0" applyBorder="1" applyAlignment="1"/>
    <xf numFmtId="0" fontId="0" fillId="0" borderId="2" xfId="0" applyBorder="1" applyAlignment="1"/>
    <xf numFmtId="0" fontId="0" fillId="0" borderId="21" xfId="0" applyBorder="1" applyAlignment="1"/>
    <xf numFmtId="0" fontId="0" fillId="0" borderId="5" xfId="0" applyBorder="1" applyAlignment="1"/>
    <xf numFmtId="0" fontId="0" fillId="0" borderId="6" xfId="0" applyBorder="1" applyAlignment="1"/>
    <xf numFmtId="0" fontId="0" fillId="0" borderId="20" xfId="0" applyBorder="1" applyAlignment="1"/>
    <xf numFmtId="0" fontId="0" fillId="0" borderId="3" xfId="0" applyBorder="1" applyAlignment="1"/>
    <xf numFmtId="0" fontId="0" fillId="0" borderId="4" xfId="0" applyBorder="1" applyAlignment="1"/>
    <xf numFmtId="0" fontId="0" fillId="0" borderId="35" xfId="0" applyBorder="1" applyAlignment="1"/>
    <xf numFmtId="0" fontId="0" fillId="0" borderId="44" xfId="0" applyBorder="1" applyAlignment="1"/>
    <xf numFmtId="0" fontId="0" fillId="0" borderId="51" xfId="0" applyBorder="1" applyAlignment="1"/>
    <xf numFmtId="0" fontId="76" fillId="0" borderId="0" xfId="0"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0" fontId="0" fillId="0" borderId="51" xfId="0" applyBorder="1" applyAlignment="1">
      <alignment horizontal="center"/>
    </xf>
    <xf numFmtId="0" fontId="0" fillId="0" borderId="36" xfId="0" applyFill="1" applyBorder="1" applyAlignment="1"/>
    <xf numFmtId="0" fontId="0" fillId="0" borderId="38" xfId="0" applyFill="1" applyBorder="1" applyAlignment="1"/>
    <xf numFmtId="0" fontId="0" fillId="0" borderId="52" xfId="0" applyFill="1" applyBorder="1" applyAlignment="1"/>
    <xf numFmtId="0" fontId="76" fillId="7" borderId="30" xfId="0" applyFont="1" applyFill="1" applyBorder="1" applyAlignment="1">
      <alignment horizontal="center"/>
    </xf>
    <xf numFmtId="0" fontId="76" fillId="7" borderId="42" xfId="0" applyFont="1" applyFill="1" applyBorder="1" applyAlignment="1">
      <alignment horizontal="center"/>
    </xf>
    <xf numFmtId="0" fontId="76" fillId="7" borderId="45" xfId="0" applyFont="1" applyFill="1" applyBorder="1" applyAlignment="1">
      <alignment horizontal="center"/>
    </xf>
    <xf numFmtId="0" fontId="0" fillId="0" borderId="45"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46" xfId="0" applyBorder="1" applyAlignment="1">
      <alignment horizontal="center"/>
    </xf>
    <xf numFmtId="0" fontId="0" fillId="0" borderId="32" xfId="0" applyBorder="1" applyAlignment="1">
      <alignment horizontal="center"/>
    </xf>
    <xf numFmtId="0" fontId="0" fillId="0" borderId="37" xfId="0" applyBorder="1" applyAlignment="1">
      <alignment horizontal="center"/>
    </xf>
    <xf numFmtId="0" fontId="0" fillId="0" borderId="41" xfId="0" applyBorder="1" applyAlignment="1">
      <alignment horizontal="center"/>
    </xf>
    <xf numFmtId="0" fontId="30" fillId="3" borderId="16" xfId="0" applyFont="1" applyFill="1" applyBorder="1" applyAlignment="1">
      <alignment horizontal="center" vertical="center" wrapText="1"/>
    </xf>
    <xf numFmtId="0" fontId="29" fillId="3" borderId="17" xfId="0" applyFont="1" applyFill="1" applyBorder="1" applyAlignment="1">
      <alignment horizontal="center" vertical="center"/>
    </xf>
    <xf numFmtId="0" fontId="29" fillId="3" borderId="18" xfId="0" applyFont="1" applyFill="1" applyBorder="1" applyAlignment="1">
      <alignment horizontal="center" vertical="center"/>
    </xf>
    <xf numFmtId="0" fontId="30" fillId="3" borderId="13" xfId="0" applyFont="1" applyFill="1" applyBorder="1" applyAlignment="1">
      <alignment horizontal="center" vertical="center" wrapText="1"/>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30" fillId="3"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2" fillId="2" borderId="13"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0" fillId="3" borderId="24" xfId="0" applyFont="1" applyFill="1" applyBorder="1" applyAlignment="1">
      <alignment horizontal="center" vertical="center"/>
    </xf>
    <xf numFmtId="0" fontId="29" fillId="3" borderId="68" xfId="0" applyFont="1" applyFill="1" applyBorder="1" applyAlignment="1">
      <alignment horizontal="center" vertical="center"/>
    </xf>
    <xf numFmtId="0" fontId="29" fillId="3" borderId="28" xfId="0" applyFont="1" applyFill="1" applyBorder="1" applyAlignment="1">
      <alignment horizontal="center" vertical="center"/>
    </xf>
    <xf numFmtId="0" fontId="32" fillId="2" borderId="67" xfId="0" applyFont="1" applyFill="1" applyBorder="1" applyAlignment="1">
      <alignment horizontal="center" vertical="center" wrapText="1"/>
    </xf>
    <xf numFmtId="0" fontId="32" fillId="2" borderId="62" xfId="0" applyFont="1" applyFill="1" applyBorder="1" applyAlignment="1">
      <alignment horizontal="center" vertical="center" wrapText="1"/>
    </xf>
    <xf numFmtId="0" fontId="7" fillId="0" borderId="5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69" xfId="0" applyFont="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7" fillId="0" borderId="43" xfId="0" applyFont="1" applyBorder="1" applyAlignment="1">
      <alignment horizontal="center" vertical="center" wrapText="1"/>
    </xf>
    <xf numFmtId="0" fontId="0" fillId="0" borderId="44" xfId="0" applyBorder="1" applyAlignment="1">
      <alignment horizontal="center" vertical="center"/>
    </xf>
    <xf numFmtId="0" fontId="0" fillId="0" borderId="38" xfId="0" applyBorder="1" applyAlignment="1">
      <alignment horizontal="center" vertical="center"/>
    </xf>
    <xf numFmtId="0" fontId="68" fillId="3" borderId="34" xfId="0" applyFont="1" applyFill="1" applyBorder="1" applyAlignment="1">
      <alignment horizontal="center" vertical="center" wrapText="1"/>
    </xf>
    <xf numFmtId="0" fontId="69" fillId="3" borderId="35" xfId="0" applyFont="1" applyFill="1" applyBorder="1" applyAlignment="1">
      <alignment horizontal="center" vertical="center" wrapText="1"/>
    </xf>
    <xf numFmtId="0" fontId="69" fillId="3" borderId="36"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43" xfId="0" applyBorder="1" applyAlignment="1">
      <alignment horizontal="center"/>
    </xf>
    <xf numFmtId="0" fontId="0" fillId="0" borderId="38" xfId="0" applyBorder="1" applyAlignment="1">
      <alignment horizontal="center"/>
    </xf>
    <xf numFmtId="0" fontId="7" fillId="0" borderId="16"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88" fillId="2" borderId="34" xfId="0" applyFont="1" applyFill="1" applyBorder="1" applyAlignment="1">
      <alignment horizontal="center" vertical="center" wrapText="1"/>
    </xf>
    <xf numFmtId="0" fontId="89" fillId="2" borderId="35" xfId="0" applyFont="1" applyFill="1" applyBorder="1" applyAlignment="1">
      <alignment horizontal="center" vertical="center" wrapText="1"/>
    </xf>
    <xf numFmtId="0" fontId="89" fillId="2" borderId="36" xfId="0" applyFont="1" applyFill="1" applyBorder="1" applyAlignment="1">
      <alignment horizontal="center" vertical="center" wrapText="1"/>
    </xf>
    <xf numFmtId="0" fontId="30" fillId="3" borderId="14" xfId="0" applyFont="1" applyFill="1" applyBorder="1" applyAlignment="1">
      <alignment horizontal="center" vertical="center"/>
    </xf>
    <xf numFmtId="0" fontId="30" fillId="3" borderId="15" xfId="0" applyFont="1" applyFill="1" applyBorder="1" applyAlignment="1">
      <alignment horizontal="center" vertical="center"/>
    </xf>
    <xf numFmtId="0" fontId="29" fillId="3" borderId="54" xfId="0" applyFont="1" applyFill="1" applyBorder="1" applyAlignment="1">
      <alignment horizontal="center" vertical="center"/>
    </xf>
    <xf numFmtId="0" fontId="0" fillId="0" borderId="53" xfId="0" applyBorder="1" applyAlignment="1">
      <alignment horizontal="center" vertical="center"/>
    </xf>
    <xf numFmtId="0" fontId="39" fillId="2" borderId="14"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91" fillId="0" borderId="16" xfId="0" applyFont="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7"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32" fillId="2" borderId="40"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32" fillId="2" borderId="39" xfId="0" applyFont="1" applyFill="1" applyBorder="1" applyAlignment="1">
      <alignment horizontal="center" vertical="center" wrapText="1"/>
    </xf>
    <xf numFmtId="0" fontId="30" fillId="3" borderId="19" xfId="0" applyFont="1" applyFill="1" applyBorder="1" applyAlignment="1">
      <alignment horizontal="center" vertical="center"/>
    </xf>
    <xf numFmtId="0" fontId="29" fillId="3" borderId="20" xfId="0" applyFont="1" applyFill="1" applyBorder="1" applyAlignment="1">
      <alignment horizontal="center" vertical="center"/>
    </xf>
    <xf numFmtId="0" fontId="29" fillId="3" borderId="21" xfId="0" applyFont="1" applyFill="1" applyBorder="1" applyAlignment="1">
      <alignment horizontal="center" vertical="center"/>
    </xf>
    <xf numFmtId="0" fontId="78" fillId="0" borderId="0" xfId="0" applyFont="1" applyAlignment="1">
      <alignment horizontal="center" vertical="center"/>
    </xf>
    <xf numFmtId="0" fontId="30"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33"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30" fillId="3" borderId="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0" fontId="23" fillId="0" borderId="3" xfId="1" applyFont="1" applyBorder="1" applyAlignment="1">
      <alignment horizontal="center" vertical="center" wrapText="1"/>
    </xf>
    <xf numFmtId="0" fontId="0" fillId="0" borderId="5" xfId="0" applyBorder="1" applyAlignment="1">
      <alignment horizontal="center" vertical="center" wrapText="1"/>
    </xf>
    <xf numFmtId="0" fontId="32" fillId="2" borderId="23"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0" fillId="0" borderId="23" xfId="0" applyBorder="1" applyAlignment="1">
      <alignment horizontal="center" vertical="center"/>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29" fillId="3" borderId="22"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12" fillId="2" borderId="40"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6" xfId="0" applyFont="1" applyFill="1" applyBorder="1" applyAlignment="1">
      <alignment horizontal="center" vertical="center"/>
    </xf>
    <xf numFmtId="0" fontId="21"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1" fillId="2" borderId="40" xfId="0" applyFont="1" applyFill="1" applyBorder="1" applyAlignment="1">
      <alignment horizontal="center" vertical="center" wrapText="1"/>
    </xf>
    <xf numFmtId="0" fontId="7" fillId="0" borderId="57" xfId="0" applyFont="1" applyBorder="1" applyAlignment="1">
      <alignment horizontal="center" vertical="center" wrapText="1"/>
    </xf>
    <xf numFmtId="0" fontId="0" fillId="0" borderId="27" xfId="0" applyBorder="1" applyAlignment="1">
      <alignment horizontal="center" vertical="center"/>
    </xf>
    <xf numFmtId="0" fontId="0" fillId="0" borderId="58" xfId="0" applyBorder="1" applyAlignment="1">
      <alignment horizontal="center" vertical="center"/>
    </xf>
    <xf numFmtId="0" fontId="3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32" fillId="8" borderId="40"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15" xfId="0" applyFont="1" applyFill="1" applyBorder="1" applyAlignment="1">
      <alignment horizontal="center" vertical="center" wrapText="1"/>
    </xf>
    <xf numFmtId="0" fontId="0" fillId="0" borderId="31" xfId="0" applyBorder="1" applyAlignment="1">
      <alignment horizontal="center" vertical="center"/>
    </xf>
    <xf numFmtId="0" fontId="39" fillId="8" borderId="14" xfId="0" applyFont="1" applyFill="1" applyBorder="1" applyAlignment="1">
      <alignment horizontal="center" vertical="center" wrapText="1"/>
    </xf>
    <xf numFmtId="0" fontId="39" fillId="8" borderId="15" xfId="0" applyFont="1" applyFill="1" applyBorder="1" applyAlignment="1">
      <alignment horizontal="center" vertical="center" wrapText="1"/>
    </xf>
    <xf numFmtId="0" fontId="2" fillId="8" borderId="40"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B4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uslandsamt.weihenstephan@hswt.de" TargetMode="External"/><Relationship Id="rId13" Type="http://schemas.openxmlformats.org/officeDocument/2006/relationships/hyperlink" Target="mailto:daniela.fleuren@hs-kl.com" TargetMode="External"/><Relationship Id="rId18" Type="http://schemas.openxmlformats.org/officeDocument/2006/relationships/hyperlink" Target="mailto:erasmus@hof-university.de" TargetMode="External"/><Relationship Id="rId3" Type="http://schemas.openxmlformats.org/officeDocument/2006/relationships/hyperlink" Target="javascript:linkTo_UnCryptMailto('ocknvq,cppg0itqnnBqvj\/tgigpudwti0fg');" TargetMode="External"/><Relationship Id="rId21" Type="http://schemas.openxmlformats.org/officeDocument/2006/relationships/hyperlink" Target="mailto:vonDehn@nbs-hamburg.de" TargetMode="External"/><Relationship Id="rId7" Type="http://schemas.openxmlformats.org/officeDocument/2006/relationships/hyperlink" Target="mailto:janina.knoell@th-koeln.de" TargetMode="External"/><Relationship Id="rId12" Type="http://schemas.openxmlformats.org/officeDocument/2006/relationships/hyperlink" Target="https://www.hs-kl.de/" TargetMode="External"/><Relationship Id="rId17" Type="http://schemas.openxmlformats.org/officeDocument/2006/relationships/hyperlink" Target="mailto:international@hs-kl.de" TargetMode="External"/><Relationship Id="rId2" Type="http://schemas.openxmlformats.org/officeDocument/2006/relationships/hyperlink" Target="mailto:auslandsamt@oth-regensburg.de" TargetMode="External"/><Relationship Id="rId16" Type="http://schemas.openxmlformats.org/officeDocument/2006/relationships/hyperlink" Target="mailto:auslandsamt.triesdorf@hswt.de" TargetMode="External"/><Relationship Id="rId20" Type="http://schemas.openxmlformats.org/officeDocument/2006/relationships/hyperlink" Target="mailto:international@hof-university.de" TargetMode="External"/><Relationship Id="rId1" Type="http://schemas.openxmlformats.org/officeDocument/2006/relationships/hyperlink" Target="mailto:susanne.krause@hof-university.de" TargetMode="External"/><Relationship Id="rId6" Type="http://schemas.openxmlformats.org/officeDocument/2006/relationships/hyperlink" Target="mailto:silvia.czerwinski@hs-kl.de" TargetMode="External"/><Relationship Id="rId11" Type="http://schemas.openxmlformats.org/officeDocument/2006/relationships/hyperlink" Target="mailto:lisa.werner@th-deg.de" TargetMode="External"/><Relationship Id="rId5" Type="http://schemas.openxmlformats.org/officeDocument/2006/relationships/hyperlink" Target="tel:+49%20631%203724-2133" TargetMode="External"/><Relationship Id="rId15" Type="http://schemas.openxmlformats.org/officeDocument/2006/relationships/hyperlink" Target="https://www.hswt.de/" TargetMode="External"/><Relationship Id="rId23" Type="http://schemas.openxmlformats.org/officeDocument/2006/relationships/printerSettings" Target="../printerSettings/printerSettings1.bin"/><Relationship Id="rId10" Type="http://schemas.openxmlformats.org/officeDocument/2006/relationships/hyperlink" Target="mailto:evr@th-deg.de" TargetMode="External"/><Relationship Id="rId19" Type="http://schemas.openxmlformats.org/officeDocument/2006/relationships/hyperlink" Target="mailto:international@hof-university.de" TargetMode="External"/><Relationship Id="rId4" Type="http://schemas.openxmlformats.org/officeDocument/2006/relationships/hyperlink" Target="tel:0049%20941%20943%209254" TargetMode="External"/><Relationship Id="rId9" Type="http://schemas.openxmlformats.org/officeDocument/2006/relationships/hyperlink" Target="https://www.th-deg.de/en" TargetMode="External"/><Relationship Id="rId14" Type="http://schemas.openxmlformats.org/officeDocument/2006/relationships/hyperlink" Target="mailto:Silvia.Czerwinski@hs-kl.com" TargetMode="External"/><Relationship Id="rId22" Type="http://schemas.openxmlformats.org/officeDocument/2006/relationships/hyperlink" Target="https://www.nbs.de/en/"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tel:+3256241290" TargetMode="External"/><Relationship Id="rId7" Type="http://schemas.openxmlformats.org/officeDocument/2006/relationships/hyperlink" Target="mailto:incoming.exchanges@vives.be" TargetMode="External"/><Relationship Id="rId2" Type="http://schemas.openxmlformats.org/officeDocument/2006/relationships/hyperlink" Target="mailto:international.office@howest.be" TargetMode="External"/><Relationship Id="rId1" Type="http://schemas.openxmlformats.org/officeDocument/2006/relationships/hyperlink" Target="mailto:international@ephec.be" TargetMode="External"/><Relationship Id="rId6" Type="http://schemas.openxmlformats.org/officeDocument/2006/relationships/hyperlink" Target="mailto:klaas.vansteenhuyse@ucll.be" TargetMode="External"/><Relationship Id="rId5" Type="http://schemas.openxmlformats.org/officeDocument/2006/relationships/hyperlink" Target="mailto:international.office@howest.be" TargetMode="External"/><Relationship Id="rId4" Type="http://schemas.openxmlformats.org/officeDocument/2006/relationships/hyperlink" Target="mailto:international.office@howest.b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mitkova@btu.bg" TargetMode="External"/><Relationship Id="rId1" Type="http://schemas.openxmlformats.org/officeDocument/2006/relationships/hyperlink" Target="mailto:jppopova@uni-ruse.b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tel:+45%2025%2028%2044%2010" TargetMode="External"/><Relationship Id="rId2" Type="http://schemas.openxmlformats.org/officeDocument/2006/relationships/hyperlink" Target="mailto:sisi@iba.dk" TargetMode="External"/><Relationship Id="rId1" Type="http://schemas.openxmlformats.org/officeDocument/2006/relationships/hyperlink" Target="mailto:mesa@ucn.dk" TargetMode="External"/><Relationship Id="rId6" Type="http://schemas.openxmlformats.org/officeDocument/2006/relationships/printerSettings" Target="../printerSettings/printerSettings6.bin"/><Relationship Id="rId5" Type="http://schemas.openxmlformats.org/officeDocument/2006/relationships/hyperlink" Target="https://www.iba.dk/fuldtidsuddannelser" TargetMode="External"/><Relationship Id="rId4" Type="http://schemas.openxmlformats.org/officeDocument/2006/relationships/hyperlink" Target="https://www.ucn.dk/"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sari.horn@lamk.fi" TargetMode="External"/><Relationship Id="rId2" Type="http://schemas.openxmlformats.org/officeDocument/2006/relationships/hyperlink" Target="https://www.lamk.fi/en" TargetMode="External"/><Relationship Id="rId1" Type="http://schemas.openxmlformats.org/officeDocument/2006/relationships/hyperlink" Target="https://www.samk.fi/en/" TargetMode="External"/><Relationship Id="rId5" Type="http://schemas.openxmlformats.org/officeDocument/2006/relationships/printerSettings" Target="../printerSettings/printerSettings7.bin"/><Relationship Id="rId4" Type="http://schemas.openxmlformats.org/officeDocument/2006/relationships/hyperlink" Target="mailto:LAB.Outgoing@lab.fi"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international@univ-paris13.fr" TargetMode="External"/><Relationship Id="rId2" Type="http://schemas.openxmlformats.org/officeDocument/2006/relationships/hyperlink" Target="https://www.univ-paris13.fr/" TargetMode="External"/><Relationship Id="rId1" Type="http://schemas.openxmlformats.org/officeDocument/2006/relationships/hyperlink" Target="mailto:seve@iutsf.org" TargetMode="External"/><Relationship Id="rId6" Type="http://schemas.openxmlformats.org/officeDocument/2006/relationships/printerSettings" Target="../printerSettings/printerSettings8.bin"/><Relationship Id="rId5" Type="http://schemas.openxmlformats.org/officeDocument/2006/relationships/hyperlink" Target="mailto:ri@u-pec.fr" TargetMode="External"/><Relationship Id="rId4" Type="http://schemas.openxmlformats.org/officeDocument/2006/relationships/hyperlink" Target="mailto:myriam.guillemin@ecoles-idrac.com" TargetMode="Externa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mailto:zeljko.zupan@medri.uniri.hr" TargetMode="External"/><Relationship Id="rId7" Type="http://schemas.openxmlformats.org/officeDocument/2006/relationships/hyperlink" Target="mailto:international@unin.hr" TargetMode="External"/><Relationship Id="rId2" Type="http://schemas.openxmlformats.org/officeDocument/2006/relationships/hyperlink" Target="http://www.velegs-nikolatesla.hr/vele/index.php" TargetMode="External"/><Relationship Id="rId1" Type="http://schemas.openxmlformats.org/officeDocument/2006/relationships/hyperlink" Target="mailto:mjakopic@veleri.hr" TargetMode="External"/><Relationship Id="rId6" Type="http://schemas.openxmlformats.org/officeDocument/2006/relationships/hyperlink" Target="http://www.unin.hr/en/" TargetMode="External"/><Relationship Id="rId5" Type="http://schemas.openxmlformats.org/officeDocument/2006/relationships/hyperlink" Target="mailto:erasmus@vsmti.hr" TargetMode="External"/><Relationship Id="rId4" Type="http://schemas.openxmlformats.org/officeDocument/2006/relationships/hyperlink" Target="https://vsmti.hr/"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international.office@itsligo.ie"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unifg.it/" TargetMode="External"/><Relationship Id="rId3" Type="http://schemas.openxmlformats.org/officeDocument/2006/relationships/hyperlink" Target="https://www.polimi.it/" TargetMode="External"/><Relationship Id="rId7" Type="http://schemas.openxmlformats.org/officeDocument/2006/relationships/hyperlink" Target="mailto:erasmus@uninettunouniversity.net" TargetMode="External"/><Relationship Id="rId2" Type="http://schemas.openxmlformats.org/officeDocument/2006/relationships/hyperlink" Target="mailto:erasmus@unisa.it" TargetMode="External"/><Relationship Id="rId1" Type="http://schemas.openxmlformats.org/officeDocument/2006/relationships/hyperlink" Target="https://www.unisa.it/" TargetMode="External"/><Relationship Id="rId6" Type="http://schemas.openxmlformats.org/officeDocument/2006/relationships/hyperlink" Target="https://www.uninettunouniversity.net/en/default.aspx" TargetMode="External"/><Relationship Id="rId5" Type="http://schemas.openxmlformats.org/officeDocument/2006/relationships/hyperlink" Target="mailto:incoming@unifg.it" TargetMode="External"/><Relationship Id="rId10" Type="http://schemas.openxmlformats.org/officeDocument/2006/relationships/printerSettings" Target="../printerSettings/printerSettings10.bin"/><Relationship Id="rId4" Type="http://schemas.openxmlformats.org/officeDocument/2006/relationships/hyperlink" Target="mailto:exchange-leonardo@polimi.it" TargetMode="External"/><Relationship Id="rId9" Type="http://schemas.openxmlformats.org/officeDocument/2006/relationships/hyperlink" Target="mailto:relint@unifg.it"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cima.ac.cy/"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mailto:international@edu.ktk.lt" TargetMode="External"/><Relationship Id="rId2" Type="http://schemas.openxmlformats.org/officeDocument/2006/relationships/hyperlink" Target="http://www.ktk.lt/home-en/" TargetMode="External"/><Relationship Id="rId1" Type="http://schemas.openxmlformats.org/officeDocument/2006/relationships/hyperlink" Target="mailto:ausra.pelediene@vgtu.lt" TargetMode="External"/><Relationship Id="rId5" Type="http://schemas.openxmlformats.org/officeDocument/2006/relationships/hyperlink" Target="mailto:ruta.pulikaityte@vgtu.lt" TargetMode="External"/><Relationship Id="rId4" Type="http://schemas.openxmlformats.org/officeDocument/2006/relationships/hyperlink" Target="mailto:outgoing@vgtu.lt"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ba.lv/lv/" TargetMode="External"/><Relationship Id="rId2" Type="http://schemas.openxmlformats.org/officeDocument/2006/relationships/hyperlink" Target="mailto:aiga.anitena@ba.lv" TargetMode="External"/><Relationship Id="rId1" Type="http://schemas.openxmlformats.org/officeDocument/2006/relationships/hyperlink" Target="http://www.rta.lv/" TargetMode="External"/><Relationship Id="rId6" Type="http://schemas.openxmlformats.org/officeDocument/2006/relationships/printerSettings" Target="../printerSettings/printerSettings12.bin"/><Relationship Id="rId5" Type="http://schemas.openxmlformats.org/officeDocument/2006/relationships/hyperlink" Target="mailto:erasmus@isma.lv" TargetMode="External"/><Relationship Id="rId4" Type="http://schemas.openxmlformats.org/officeDocument/2006/relationships/hyperlink" Target="http://www.isma.lv/"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mailto:international.office@uni-neumann.hu" TargetMode="External"/><Relationship Id="rId2" Type="http://schemas.openxmlformats.org/officeDocument/2006/relationships/hyperlink" Target="mailto:gk@gk.uni-neumann.hu" TargetMode="External"/><Relationship Id="rId1" Type="http://schemas.openxmlformats.org/officeDocument/2006/relationships/hyperlink" Target="https://gk.uni-neumann.hu/en_GB/home" TargetMode="External"/><Relationship Id="rId6" Type="http://schemas.openxmlformats.org/officeDocument/2006/relationships/printerSettings" Target="../printerSettings/printerSettings13.bin"/><Relationship Id="rId5" Type="http://schemas.openxmlformats.org/officeDocument/2006/relationships/hyperlink" Target="https://www.uni-neumann.hu/en_GB/home" TargetMode="External"/><Relationship Id="rId4" Type="http://schemas.openxmlformats.org/officeDocument/2006/relationships/hyperlink" Target="mailto:marton.krisztina@uni-neumann.hu"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th-deg.de/en" TargetMode="External"/><Relationship Id="rId13" Type="http://schemas.openxmlformats.org/officeDocument/2006/relationships/hyperlink" Target="mailto:Silvia.Czerwinski@hs-kl.com" TargetMode="External"/><Relationship Id="rId18" Type="http://schemas.openxmlformats.org/officeDocument/2006/relationships/hyperlink" Target="mailto:international@hof-university.de" TargetMode="External"/><Relationship Id="rId3" Type="http://schemas.openxmlformats.org/officeDocument/2006/relationships/hyperlink" Target="javascript:linkTo_UnCryptMailto('ocknvq,cppg0itqnnBqvj\/tgigpudwti0fg');" TargetMode="External"/><Relationship Id="rId21" Type="http://schemas.openxmlformats.org/officeDocument/2006/relationships/hyperlink" Target="https://www.nbs.de/en/" TargetMode="External"/><Relationship Id="rId7" Type="http://schemas.openxmlformats.org/officeDocument/2006/relationships/hyperlink" Target="mailto:auslandsamt.weihenstephan@hswt.de" TargetMode="External"/><Relationship Id="rId12" Type="http://schemas.openxmlformats.org/officeDocument/2006/relationships/hyperlink" Target="mailto:daniela.fleuren@hs-kl.com" TargetMode="External"/><Relationship Id="rId17" Type="http://schemas.openxmlformats.org/officeDocument/2006/relationships/hyperlink" Target="mailto:erasmus@hof-university.de" TargetMode="External"/><Relationship Id="rId2" Type="http://schemas.openxmlformats.org/officeDocument/2006/relationships/hyperlink" Target="mailto:auslandsamt@oth-regensburg.de" TargetMode="External"/><Relationship Id="rId16" Type="http://schemas.openxmlformats.org/officeDocument/2006/relationships/hyperlink" Target="mailto:io@hs-kl.de" TargetMode="External"/><Relationship Id="rId20" Type="http://schemas.openxmlformats.org/officeDocument/2006/relationships/hyperlink" Target="mailto:vonDehn@nbs-hamburg.de" TargetMode="External"/><Relationship Id="rId1" Type="http://schemas.openxmlformats.org/officeDocument/2006/relationships/hyperlink" Target="mailto:susanne.krause@hof-university.de" TargetMode="External"/><Relationship Id="rId6" Type="http://schemas.openxmlformats.org/officeDocument/2006/relationships/hyperlink" Target="mailto:janina.knoell@th-koeln.de" TargetMode="External"/><Relationship Id="rId11" Type="http://schemas.openxmlformats.org/officeDocument/2006/relationships/hyperlink" Target="https://www.hs-kl.de/" TargetMode="External"/><Relationship Id="rId5" Type="http://schemas.openxmlformats.org/officeDocument/2006/relationships/hyperlink" Target="tel:+49%20631%203724-2133" TargetMode="External"/><Relationship Id="rId15" Type="http://schemas.openxmlformats.org/officeDocument/2006/relationships/hyperlink" Target="mailto:auslandsamt.triesdorf@hswt.de" TargetMode="External"/><Relationship Id="rId23" Type="http://schemas.openxmlformats.org/officeDocument/2006/relationships/printerSettings" Target="../printerSettings/printerSettings14.bin"/><Relationship Id="rId10" Type="http://schemas.openxmlformats.org/officeDocument/2006/relationships/hyperlink" Target="mailto:lisa.werner@th-deg.de" TargetMode="External"/><Relationship Id="rId19" Type="http://schemas.openxmlformats.org/officeDocument/2006/relationships/hyperlink" Target="mailto:international@hof-university.de" TargetMode="External"/><Relationship Id="rId4" Type="http://schemas.openxmlformats.org/officeDocument/2006/relationships/hyperlink" Target="tel:0049%20941%20943%209254" TargetMode="External"/><Relationship Id="rId9" Type="http://schemas.openxmlformats.org/officeDocument/2006/relationships/hyperlink" Target="mailto:evr@th-deg.de" TargetMode="External"/><Relationship Id="rId14" Type="http://schemas.openxmlformats.org/officeDocument/2006/relationships/hyperlink" Target="https://www.hswt.de/" TargetMode="External"/><Relationship Id="rId22" Type="http://schemas.openxmlformats.org/officeDocument/2006/relationships/hyperlink" Target="mailto:international@hs-kl.de" TargetMode="Externa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mailto:coia-exchange@hr.nl" TargetMode="External"/><Relationship Id="rId7" Type="http://schemas.openxmlformats.org/officeDocument/2006/relationships/hyperlink" Target="http://www.international.hu.nl/" TargetMode="External"/><Relationship Id="rId2" Type="http://schemas.openxmlformats.org/officeDocument/2006/relationships/hyperlink" Target="mailto:info@hu.nl" TargetMode="External"/><Relationship Id="rId1" Type="http://schemas.openxmlformats.org/officeDocument/2006/relationships/hyperlink" Target="mailto:coia-exchange@hr.nl" TargetMode="External"/><Relationship Id="rId6" Type="http://schemas.openxmlformats.org/officeDocument/2006/relationships/hyperlink" Target="mailto:exchange@hu.nl" TargetMode="External"/><Relationship Id="rId5" Type="http://schemas.openxmlformats.org/officeDocument/2006/relationships/hyperlink" Target="https://www.hogeschoolrotterdam.nl/" TargetMode="External"/><Relationship Id="rId4" Type="http://schemas.openxmlformats.org/officeDocument/2006/relationships/hyperlink" Target="https://www.rotterdamuas.com/" TargetMode="External"/></Relationships>
</file>

<file path=xl/worksheets/_rels/sheet24.xml.rels><?xml version="1.0" encoding="UTF-8" standalone="yes"?>
<Relationships xmlns="http://schemas.openxmlformats.org/package/2006/relationships"><Relationship Id="rId2" Type="http://schemas.openxmlformats.org/officeDocument/2006/relationships/hyperlink" Target="mailto:lene.e.oye@uit.no" TargetMode="External"/><Relationship Id="rId1" Type="http://schemas.openxmlformats.org/officeDocument/2006/relationships/hyperlink" Target="https://en.uit.no/startsida"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mailto:international@univ-nc.nc" TargetMode="External"/><Relationship Id="rId1" Type="http://schemas.openxmlformats.org/officeDocument/2006/relationships/hyperlink" Target="http://www.univ-nc.nc/" TargetMode="External"/></Relationships>
</file>

<file path=xl/worksheets/_rels/sheet26.xml.rels><?xml version="1.0" encoding="UTF-8" standalone="yes"?>
<Relationships xmlns="http://schemas.openxmlformats.org/package/2006/relationships"><Relationship Id="rId13" Type="http://schemas.openxmlformats.org/officeDocument/2006/relationships/hyperlink" Target="http://www.wsb.edu.pl/" TargetMode="External"/><Relationship Id="rId18" Type="http://schemas.openxmlformats.org/officeDocument/2006/relationships/hyperlink" Target="http://www.humanitas.edu.pl/" TargetMode="External"/><Relationship Id="rId26" Type="http://schemas.openxmlformats.org/officeDocument/2006/relationships/hyperlink" Target="mailto:janusz.richter@polsl.pl" TargetMode="External"/><Relationship Id="rId39" Type="http://schemas.openxmlformats.org/officeDocument/2006/relationships/hyperlink" Target="mailto:rokosz@tu.koszalin.pl" TargetMode="External"/><Relationship Id="rId21" Type="http://schemas.openxmlformats.org/officeDocument/2006/relationships/hyperlink" Target="mailto:erasmus@adm.pcz.pl" TargetMode="External"/><Relationship Id="rId34" Type="http://schemas.openxmlformats.org/officeDocument/2006/relationships/hyperlink" Target="mailto:pajak@agh.edu.pl" TargetMode="External"/><Relationship Id="rId42" Type="http://schemas.openxmlformats.org/officeDocument/2006/relationships/hyperlink" Target="mailto:kmichalak@puss.pila.cz" TargetMode="External"/><Relationship Id="rId47" Type="http://schemas.openxmlformats.org/officeDocument/2006/relationships/printerSettings" Target="../printerSettings/printerSettings16.bin"/><Relationship Id="rId7" Type="http://schemas.openxmlformats.org/officeDocument/2006/relationships/hyperlink" Target="http://www.up.lublin.pl/" TargetMode="External"/><Relationship Id="rId2" Type="http://schemas.openxmlformats.org/officeDocument/2006/relationships/hyperlink" Target="mailto:jaroslaw.tomaszewski@wsb.wroclaw.pl" TargetMode="External"/><Relationship Id="rId16" Type="http://schemas.openxmlformats.org/officeDocument/2006/relationships/hyperlink" Target="mailto:magdalena.birgiel@up.krakow.pl" TargetMode="External"/><Relationship Id="rId29" Type="http://schemas.openxmlformats.org/officeDocument/2006/relationships/hyperlink" Target="mailto:jruszel@prz.edu.pl" TargetMode="External"/><Relationship Id="rId1" Type="http://schemas.openxmlformats.org/officeDocument/2006/relationships/hyperlink" Target="mailto:joanna.nogiec@wsb.wroclaw.pl" TargetMode="External"/><Relationship Id="rId6" Type="http://schemas.openxmlformats.org/officeDocument/2006/relationships/hyperlink" Target="mailto:patrycja.gorzkiewicz@uni.lodz.pl" TargetMode="External"/><Relationship Id="rId11" Type="http://schemas.openxmlformats.org/officeDocument/2006/relationships/hyperlink" Target="mailto:m.wilczynska@pollub.pl" TargetMode="External"/><Relationship Id="rId24" Type="http://schemas.openxmlformats.org/officeDocument/2006/relationships/hyperlink" Target="https://www.polsl.pl/Strony/Witamy.aspx" TargetMode="External"/><Relationship Id="rId32" Type="http://schemas.openxmlformats.org/officeDocument/2006/relationships/hyperlink" Target="http://www.agh.edu.pl/" TargetMode="External"/><Relationship Id="rId37" Type="http://schemas.openxmlformats.org/officeDocument/2006/relationships/hyperlink" Target="mailto:diana.drewczynska@tu.koszalin.pl" TargetMode="External"/><Relationship Id="rId40" Type="http://schemas.openxmlformats.org/officeDocument/2006/relationships/hyperlink" Target="http://www.tu.koszalin.pl/art/528" TargetMode="External"/><Relationship Id="rId45" Type="http://schemas.openxmlformats.org/officeDocument/2006/relationships/hyperlink" Target="mailto:yuliia.mulyk@byd.pl" TargetMode="External"/><Relationship Id="rId5" Type="http://schemas.openxmlformats.org/officeDocument/2006/relationships/hyperlink" Target="mailto:katarzyna.ciupa@uni.lodz.pl" TargetMode="External"/><Relationship Id="rId15" Type="http://schemas.openxmlformats.org/officeDocument/2006/relationships/hyperlink" Target="mailto:hlamers@ath.bielsko.pl" TargetMode="External"/><Relationship Id="rId23" Type="http://schemas.openxmlformats.org/officeDocument/2006/relationships/hyperlink" Target="mailto:international@tu.kielce.pl" TargetMode="External"/><Relationship Id="rId28" Type="http://schemas.openxmlformats.org/officeDocument/2006/relationships/hyperlink" Target="mailto:kamilaz@prz.edu.pl" TargetMode="External"/><Relationship Id="rId36" Type="http://schemas.openxmlformats.org/officeDocument/2006/relationships/hyperlink" Target="http://www.dwm.pry.edu.pl/" TargetMode="External"/><Relationship Id="rId10" Type="http://schemas.openxmlformats.org/officeDocument/2006/relationships/hyperlink" Target="mailto:a.radziszewska@pollub.pl" TargetMode="External"/><Relationship Id="rId19" Type="http://schemas.openxmlformats.org/officeDocument/2006/relationships/hyperlink" Target="mailto:cooperation.office@humanitas.edu.pl" TargetMode="External"/><Relationship Id="rId31" Type="http://schemas.openxmlformats.org/officeDocument/2006/relationships/hyperlink" Target="mailto:dczerniak@wsb.edu.pl" TargetMode="External"/><Relationship Id="rId44" Type="http://schemas.openxmlformats.org/officeDocument/2006/relationships/hyperlink" Target="https://puss.pila.pl/en" TargetMode="External"/><Relationship Id="rId4" Type="http://schemas.openxmlformats.org/officeDocument/2006/relationships/hyperlink" Target="mailto:ebator@uni.lodz.pl" TargetMode="External"/><Relationship Id="rId9" Type="http://schemas.openxmlformats.org/officeDocument/2006/relationships/hyperlink" Target="http://en.pollub.pl/" TargetMode="External"/><Relationship Id="rId14" Type="http://schemas.openxmlformats.org/officeDocument/2006/relationships/hyperlink" Target="https://www.ath.bielsko.pl/" TargetMode="External"/><Relationship Id="rId22" Type="http://schemas.openxmlformats.org/officeDocument/2006/relationships/hyperlink" Target="https://tu.kielce.pl/" TargetMode="External"/><Relationship Id="rId27" Type="http://schemas.openxmlformats.org/officeDocument/2006/relationships/hyperlink" Target="https://w.prz.edu.pl/en/" TargetMode="External"/><Relationship Id="rId30" Type="http://schemas.openxmlformats.org/officeDocument/2006/relationships/hyperlink" Target="mailto:rh@prz.edu.pl" TargetMode="External"/><Relationship Id="rId35" Type="http://schemas.openxmlformats.org/officeDocument/2006/relationships/hyperlink" Target="mailto:jruszel@prz.edu.pl" TargetMode="External"/><Relationship Id="rId43" Type="http://schemas.openxmlformats.org/officeDocument/2006/relationships/hyperlink" Target="https://puss.pila.pl/" TargetMode="External"/><Relationship Id="rId8" Type="http://schemas.openxmlformats.org/officeDocument/2006/relationships/hyperlink" Target="mailto:erasmus@up.lublin.pl" TargetMode="External"/><Relationship Id="rId3" Type="http://schemas.openxmlformats.org/officeDocument/2006/relationships/hyperlink" Target="https://www.uni.lodz.pl/" TargetMode="External"/><Relationship Id="rId12" Type="http://schemas.openxmlformats.org/officeDocument/2006/relationships/hyperlink" Target="http://www.wst.com.pl/" TargetMode="External"/><Relationship Id="rId17" Type="http://schemas.openxmlformats.org/officeDocument/2006/relationships/hyperlink" Target="https://www.up.krakow.pl/en/" TargetMode="External"/><Relationship Id="rId25" Type="http://schemas.openxmlformats.org/officeDocument/2006/relationships/hyperlink" Target="mailto:mobility@polsl.pl" TargetMode="External"/><Relationship Id="rId33" Type="http://schemas.openxmlformats.org/officeDocument/2006/relationships/hyperlink" Target="mailto:exchange@agh.edu.pl" TargetMode="External"/><Relationship Id="rId38" Type="http://schemas.openxmlformats.org/officeDocument/2006/relationships/hyperlink" Target="http://www.tu.koszalin.pl/art/258" TargetMode="External"/><Relationship Id="rId46" Type="http://schemas.openxmlformats.org/officeDocument/2006/relationships/hyperlink" Target="mailto:trivan@stridon.rs" TargetMode="External"/><Relationship Id="rId20" Type="http://schemas.openxmlformats.org/officeDocument/2006/relationships/hyperlink" Target="http://www.pcz.pl/" TargetMode="External"/><Relationship Id="rId41" Type="http://schemas.openxmlformats.org/officeDocument/2006/relationships/hyperlink" Target="mailto:mdrzastwa@tpuss.pila.pl"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mailto:claudia.afonso@isal.pt?subject=claudia.afonso@isal.pt" TargetMode="External"/><Relationship Id="rId7" Type="http://schemas.openxmlformats.org/officeDocument/2006/relationships/printerSettings" Target="../printerSettings/printerSettings17.bin"/><Relationship Id="rId2" Type="http://schemas.openxmlformats.org/officeDocument/2006/relationships/hyperlink" Target="mailto:gmci@ipleiria.pt" TargetMode="External"/><Relationship Id="rId1" Type="http://schemas.openxmlformats.org/officeDocument/2006/relationships/hyperlink" Target="mailto:margarida.sequeira@ess.ips.pt&#160;" TargetMode="External"/><Relationship Id="rId6" Type="http://schemas.openxmlformats.org/officeDocument/2006/relationships/hyperlink" Target="mailto:cimob@ips.pt" TargetMode="External"/><Relationship Id="rId5" Type="http://schemas.openxmlformats.org/officeDocument/2006/relationships/hyperlink" Target="mailto:gri@ua.pt" TargetMode="External"/><Relationship Id="rId4" Type="http://schemas.openxmlformats.org/officeDocument/2006/relationships/hyperlink" Target="https://www.ua.pt/"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www.fh-ooe.at/campus-hagenberg/" TargetMode="External"/><Relationship Id="rId2" Type="http://schemas.openxmlformats.org/officeDocument/2006/relationships/hyperlink" Target="tel://+43%20732%2077%2026%2066-4384/" TargetMode="External"/><Relationship Id="rId1" Type="http://schemas.openxmlformats.org/officeDocument/2006/relationships/hyperlink" Target="mailto:b.leeb@ph-linz.at" TargetMode="External"/><Relationship Id="rId5" Type="http://schemas.openxmlformats.org/officeDocument/2006/relationships/printerSettings" Target="../printerSettings/printerSettings18.bin"/><Relationship Id="rId4" Type="http://schemas.openxmlformats.org/officeDocument/2006/relationships/hyperlink" Target="mailto:international@fh-hagenberg.at"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mailto:Antonio.Colceriu@staff.utcluj.ro" TargetMode="External"/><Relationship Id="rId2" Type="http://schemas.openxmlformats.org/officeDocument/2006/relationships/hyperlink" Target="mailto:International.Relations@staff.utcluj.ro" TargetMode="External"/><Relationship Id="rId1" Type="http://schemas.openxmlformats.org/officeDocument/2006/relationships/hyperlink" Target="tel://+43%20732%2077%2026%2066-4384/" TargetMode="External"/><Relationship Id="rId5" Type="http://schemas.openxmlformats.org/officeDocument/2006/relationships/hyperlink" Target="https://www.utcluj.ro/en/" TargetMode="External"/><Relationship Id="rId4" Type="http://schemas.openxmlformats.org/officeDocument/2006/relationships/hyperlink" Target="http://bri.utcluj.ro/"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mailto:pr@teiemt.gr" TargetMode="External"/><Relationship Id="rId2" Type="http://schemas.openxmlformats.org/officeDocument/2006/relationships/hyperlink" Target="mailto:dmadi@mst.ihu.gr" TargetMode="External"/><Relationship Id="rId1" Type="http://schemas.openxmlformats.org/officeDocument/2006/relationships/hyperlink" Target="http://www.teiath.gr/?lang=en" TargetMode="External"/><Relationship Id="rId6" Type="http://schemas.openxmlformats.org/officeDocument/2006/relationships/printerSettings" Target="../printerSettings/printerSettings19.bin"/><Relationship Id="rId5" Type="http://schemas.openxmlformats.org/officeDocument/2006/relationships/hyperlink" Target="mailto:erasmus1@uniwa.gr" TargetMode="External"/><Relationship Id="rId4" Type="http://schemas.openxmlformats.org/officeDocument/2006/relationships/hyperlink" Target="http://erasmus.teiemt.gr/index.php/en/students/incoming-students" TargetMode="External"/></Relationships>
</file>

<file path=xl/worksheets/_rels/sheet31.xml.rels><?xml version="1.0" encoding="UTF-8" standalone="yes"?>
<Relationships xmlns="http://schemas.openxmlformats.org/package/2006/relationships"><Relationship Id="rId2" Type="http://schemas.openxmlformats.org/officeDocument/2006/relationships/hyperlink" Target="https://www.moray.uhi.ac.uk/" TargetMode="External"/><Relationship Id="rId1" Type="http://schemas.openxmlformats.org/officeDocument/2006/relationships/hyperlink" Target="mailto:lorna.topp.moray@uhi.ac.uk"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umb.sk/" TargetMode="External"/><Relationship Id="rId13" Type="http://schemas.openxmlformats.org/officeDocument/2006/relationships/hyperlink" Target="mailto:erasmus@ujs.sk" TargetMode="External"/><Relationship Id="rId18" Type="http://schemas.openxmlformats.org/officeDocument/2006/relationships/hyperlink" Target="https://uniba.sk/" TargetMode="External"/><Relationship Id="rId3" Type="http://schemas.openxmlformats.org/officeDocument/2006/relationships/hyperlink" Target="mailto:krivosikova@tuzvo.sk" TargetMode="External"/><Relationship Id="rId21" Type="http://schemas.openxmlformats.org/officeDocument/2006/relationships/hyperlink" Target="mailto:jana.sujanova@ucm.sk" TargetMode="External"/><Relationship Id="rId7" Type="http://schemas.openxmlformats.org/officeDocument/2006/relationships/hyperlink" Target="mailto:mpavlikova@ukf.sk" TargetMode="External"/><Relationship Id="rId12" Type="http://schemas.openxmlformats.org/officeDocument/2006/relationships/hyperlink" Target="mailto:Monika.Gaalova@tuke.sk" TargetMode="External"/><Relationship Id="rId17" Type="http://schemas.openxmlformats.org/officeDocument/2006/relationships/hyperlink" Target="mailto:jozef.ristvej@uniza.sk" TargetMode="External"/><Relationship Id="rId2" Type="http://schemas.openxmlformats.org/officeDocument/2006/relationships/hyperlink" Target="mailto:eva.dorkova@aos.sk" TargetMode="External"/><Relationship Id="rId16" Type="http://schemas.openxmlformats.org/officeDocument/2006/relationships/hyperlink" Target="https://www.uniza.sk/" TargetMode="External"/><Relationship Id="rId20" Type="http://schemas.openxmlformats.org/officeDocument/2006/relationships/hyperlink" Target="mailto:stefan.galbavy@ucm.sk" TargetMode="External"/><Relationship Id="rId1" Type="http://schemas.openxmlformats.org/officeDocument/2006/relationships/hyperlink" Target="mailto:ladislav.boka@aos.sk" TargetMode="External"/><Relationship Id="rId6" Type="http://schemas.openxmlformats.org/officeDocument/2006/relationships/hyperlink" Target="https://www.ukf.sk/" TargetMode="External"/><Relationship Id="rId11" Type="http://schemas.openxmlformats.org/officeDocument/2006/relationships/hyperlink" Target="http://www.tuke.sk/wps/portal" TargetMode="External"/><Relationship Id="rId24" Type="http://schemas.openxmlformats.org/officeDocument/2006/relationships/printerSettings" Target="../printerSettings/printerSettings20.bin"/><Relationship Id="rId5" Type="http://schemas.openxmlformats.org/officeDocument/2006/relationships/hyperlink" Target="mailto:magdalena.beelkova@rec.uniba.sk" TargetMode="External"/><Relationship Id="rId15" Type="http://schemas.openxmlformats.org/officeDocument/2006/relationships/hyperlink" Target="mailto:ladislav.suhanyi@unipo.sk" TargetMode="External"/><Relationship Id="rId23" Type="http://schemas.openxmlformats.org/officeDocument/2006/relationships/hyperlink" Target="mailto:lubica.vareckova@ucm.sk" TargetMode="External"/><Relationship Id="rId10" Type="http://schemas.openxmlformats.org/officeDocument/2006/relationships/hyperlink" Target="https://www.stuba.sk/" TargetMode="External"/><Relationship Id="rId19" Type="http://schemas.openxmlformats.org/officeDocument/2006/relationships/hyperlink" Target="mailto:zuzana.bunova@uniba.sk" TargetMode="External"/><Relationship Id="rId4" Type="http://schemas.openxmlformats.org/officeDocument/2006/relationships/hyperlink" Target="mailto:erasmus@tnuni.sk" TargetMode="External"/><Relationship Id="rId9" Type="http://schemas.openxmlformats.org/officeDocument/2006/relationships/hyperlink" Target="mailto:katarina.chovancova@umb.sk" TargetMode="External"/><Relationship Id="rId14" Type="http://schemas.openxmlformats.org/officeDocument/2006/relationships/hyperlink" Target="https://www.unipo.sk/" TargetMode="External"/><Relationship Id="rId22" Type="http://schemas.openxmlformats.org/officeDocument/2006/relationships/hyperlink" Target="https://www.ucm.sk/"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mailto:vrinternacional@ugr.es" TargetMode="External"/><Relationship Id="rId2" Type="http://schemas.openxmlformats.org/officeDocument/2006/relationships/hyperlink" Target="https://www.ugr.es/en/" TargetMode="External"/><Relationship Id="rId1" Type="http://schemas.openxmlformats.org/officeDocument/2006/relationships/hyperlink" Target="mailto:internacional.in@urjc.es" TargetMode="External"/><Relationship Id="rId4"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3" Type="http://schemas.openxmlformats.org/officeDocument/2006/relationships/hyperlink" Target="https://www.hneu.edu.ua/en/" TargetMode="External"/><Relationship Id="rId2" Type="http://schemas.openxmlformats.org/officeDocument/2006/relationships/hyperlink" Target="http://www.kdu.edu.ua/en/main.php" TargetMode="External"/><Relationship Id="rId1" Type="http://schemas.openxmlformats.org/officeDocument/2006/relationships/hyperlink" Target="mailto:irdep@kdu.edu.ua" TargetMode="External"/><Relationship Id="rId4"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3" Type="http://schemas.openxmlformats.org/officeDocument/2006/relationships/hyperlink" Target="tel:%2B994%2012%20492%2059%2040" TargetMode="External"/><Relationship Id="rId2" Type="http://schemas.openxmlformats.org/officeDocument/2006/relationships/hyperlink" Target="tel:%2B994%2012%20492%2060%2045" TargetMode="External"/><Relationship Id="rId1" Type="http://schemas.openxmlformats.org/officeDocument/2006/relationships/hyperlink" Target="mailto:m.ibrahimzade@gmail.com" TargetMode="External"/><Relationship Id="rId6" Type="http://schemas.openxmlformats.org/officeDocument/2006/relationships/printerSettings" Target="../printerSettings/printerSettings23.bin"/><Relationship Id="rId5" Type="http://schemas.openxmlformats.org/officeDocument/2006/relationships/hyperlink" Target="http://unec.edu.az/en/" TargetMode="External"/><Relationship Id="rId4" Type="http://schemas.openxmlformats.org/officeDocument/2006/relationships/hyperlink" Target="mailto:turan.suleymanov@unec.edu.az"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mailto:siftls@126.com" TargetMode="External"/><Relationship Id="rId13" Type="http://schemas.openxmlformats.org/officeDocument/2006/relationships/hyperlink" Target="mailto:dwt@zjiet.edu.cn" TargetMode="External"/><Relationship Id="rId18" Type="http://schemas.openxmlformats.org/officeDocument/2006/relationships/hyperlink" Target="mailto:sunfengxi@hiu.edu.cn" TargetMode="External"/><Relationship Id="rId26" Type="http://schemas.openxmlformats.org/officeDocument/2006/relationships/hyperlink" Target="mailto:wl1@bincailiuxue.com" TargetMode="External"/><Relationship Id="rId3" Type="http://schemas.openxmlformats.org/officeDocument/2006/relationships/hyperlink" Target="mailto:internationalsdft@126.com" TargetMode="External"/><Relationship Id="rId21" Type="http://schemas.openxmlformats.org/officeDocument/2006/relationships/hyperlink" Target="mailto:wuhao581@126.com" TargetMode="External"/><Relationship Id="rId7" Type="http://schemas.openxmlformats.org/officeDocument/2006/relationships/hyperlink" Target="mailto:lebin868@126.com" TargetMode="External"/><Relationship Id="rId12" Type="http://schemas.openxmlformats.org/officeDocument/2006/relationships/hyperlink" Target="mailto:695550736@qq.com" TargetMode="External"/><Relationship Id="rId17" Type="http://schemas.openxmlformats.org/officeDocument/2006/relationships/hyperlink" Target="mailto:695550736@qq.com" TargetMode="External"/><Relationship Id="rId25" Type="http://schemas.openxmlformats.org/officeDocument/2006/relationships/hyperlink" Target="mailto:tangyj@ncut.edu.cn" TargetMode="External"/><Relationship Id="rId2" Type="http://schemas.openxmlformats.org/officeDocument/2006/relationships/hyperlink" Target="mailto:jq_xiong@ncut.edu.cn" TargetMode="External"/><Relationship Id="rId16" Type="http://schemas.openxmlformats.org/officeDocument/2006/relationships/hyperlink" Target="mailto:Lihanqiang@zufe.edu.cn" TargetMode="External"/><Relationship Id="rId20" Type="http://schemas.openxmlformats.org/officeDocument/2006/relationships/hyperlink" Target="mailto:song99_z@163.com" TargetMode="External"/><Relationship Id="rId29" Type="http://schemas.openxmlformats.org/officeDocument/2006/relationships/hyperlink" Target="tel:+86" TargetMode="External"/><Relationship Id="rId1" Type="http://schemas.openxmlformats.org/officeDocument/2006/relationships/hyperlink" Target="mailto:xumei308@126.com" TargetMode="External"/><Relationship Id="rId6" Type="http://schemas.openxmlformats.org/officeDocument/2006/relationships/hyperlink" Target="mailto:wuxuesong@suibe.edu.cn" TargetMode="External"/><Relationship Id="rId11" Type="http://schemas.openxmlformats.org/officeDocument/2006/relationships/hyperlink" Target="mailto:cl@zjiet.edu.cn" TargetMode="External"/><Relationship Id="rId24" Type="http://schemas.openxmlformats.org/officeDocument/2006/relationships/hyperlink" Target="mailto:zdzedu@163.com" TargetMode="External"/><Relationship Id="rId32" Type="http://schemas.openxmlformats.org/officeDocument/2006/relationships/printerSettings" Target="../printerSettings/printerSettings24.bin"/><Relationship Id="rId5" Type="http://schemas.openxmlformats.org/officeDocument/2006/relationships/hyperlink" Target="mailto:guan8159@126.com" TargetMode="External"/><Relationship Id="rId15" Type="http://schemas.openxmlformats.org/officeDocument/2006/relationships/hyperlink" Target="mailto:huiyao_chen@126.com" TargetMode="External"/><Relationship Id="rId23" Type="http://schemas.openxmlformats.org/officeDocument/2006/relationships/hyperlink" Target="mailto:huxiaofeng@hlju.edu.cn" TargetMode="External"/><Relationship Id="rId28" Type="http://schemas.openxmlformats.org/officeDocument/2006/relationships/hyperlink" Target="http://www.yngsxy.net/4/" TargetMode="External"/><Relationship Id="rId10" Type="http://schemas.openxmlformats.org/officeDocument/2006/relationships/hyperlink" Target="mailto:qf@zjiet.edu.cn" TargetMode="External"/><Relationship Id="rId19" Type="http://schemas.openxmlformats.org/officeDocument/2006/relationships/hyperlink" Target="mailto:suijun@hiu.edu.cn" TargetMode="External"/><Relationship Id="rId31" Type="http://schemas.openxmlformats.org/officeDocument/2006/relationships/hyperlink" Target="mailto:cmfshift@163.com" TargetMode="External"/><Relationship Id="rId4" Type="http://schemas.openxmlformats.org/officeDocument/2006/relationships/hyperlink" Target="mailto:gary0972@qq.com" TargetMode="External"/><Relationship Id="rId9" Type="http://schemas.openxmlformats.org/officeDocument/2006/relationships/hyperlink" Target="mailto:543000576@qq.com" TargetMode="External"/><Relationship Id="rId14" Type="http://schemas.openxmlformats.org/officeDocument/2006/relationships/hyperlink" Target="mailto:chenyg@zufe.edu.cn" TargetMode="External"/><Relationship Id="rId22" Type="http://schemas.openxmlformats.org/officeDocument/2006/relationships/hyperlink" Target="mailto:yangyang@hiu.edu.cn" TargetMode="External"/><Relationship Id="rId27" Type="http://schemas.openxmlformats.org/officeDocument/2006/relationships/hyperlink" Target="http://www.bincailiuxue.com/" TargetMode="External"/><Relationship Id="rId30" Type="http://schemas.openxmlformats.org/officeDocument/2006/relationships/hyperlink" Target="mailto:huang.ying2005@hotmail.com"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gipa.ge/" TargetMode="External"/><Relationship Id="rId1" Type="http://schemas.openxmlformats.org/officeDocument/2006/relationships/hyperlink" Target="mailto:n.bakradze@gipa.ge"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kazgasa.kz/en"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mailto:ksm8558@kookmin.ac.kr" TargetMode="External"/><Relationship Id="rId2" Type="http://schemas.openxmlformats.org/officeDocument/2006/relationships/hyperlink" Target="mailto:hvkang@kookmin.ac.kr" TargetMode="External"/><Relationship Id="rId1" Type="http://schemas.openxmlformats.org/officeDocument/2006/relationships/hyperlink" Target="mailto:bkim23@hanyang.ac.kr" TargetMode="External"/><Relationship Id="rId6" Type="http://schemas.openxmlformats.org/officeDocument/2006/relationships/printerSettings" Target="../printerSettings/printerSettings27.bin"/><Relationship Id="rId5" Type="http://schemas.openxmlformats.org/officeDocument/2006/relationships/hyperlink" Target="mailto:sarahinjesus@hanyang.ac.kr" TargetMode="External"/><Relationship Id="rId4" Type="http://schemas.openxmlformats.org/officeDocument/2006/relationships/hyperlink" Target="mailto:hmyoo01@hanyang.ac.kr" TargetMode="External"/></Relationships>
</file>

<file path=xl/worksheets/_rels/sheet41.xml.rels><?xml version="1.0" encoding="UTF-8" standalone="yes"?>
<Relationships xmlns="http://schemas.openxmlformats.org/package/2006/relationships"><Relationship Id="rId13" Type="http://schemas.openxmlformats.org/officeDocument/2006/relationships/hyperlink" Target="mailto:exchange.urfu@gmail.com" TargetMode="External"/><Relationship Id="rId18" Type="http://schemas.openxmlformats.org/officeDocument/2006/relationships/hyperlink" Target="mailto:suhova_ea@spbstu.ru" TargetMode="External"/><Relationship Id="rId26" Type="http://schemas.openxmlformats.org/officeDocument/2006/relationships/hyperlink" Target="mailto:PikarchuklA@rgsu.net" TargetMode="External"/><Relationship Id="rId3" Type="http://schemas.openxmlformats.org/officeDocument/2006/relationships/hyperlink" Target="mailto:v.s.belyaeva@urfu.ru" TargetMode="External"/><Relationship Id="rId21" Type="http://schemas.openxmlformats.org/officeDocument/2006/relationships/hyperlink" Target="http://omgis.ru/" TargetMode="External"/><Relationship Id="rId34" Type="http://schemas.openxmlformats.org/officeDocument/2006/relationships/hyperlink" Target="mailto:interdep@omgtu.ru" TargetMode="External"/><Relationship Id="rId7" Type="http://schemas.openxmlformats.org/officeDocument/2006/relationships/hyperlink" Target="mailto:magstru.international@gmail.com" TargetMode="External"/><Relationship Id="rId12" Type="http://schemas.openxmlformats.org/officeDocument/2006/relationships/hyperlink" Target="mailto:pecherskaya@sseu.ru" TargetMode="External"/><Relationship Id="rId17" Type="http://schemas.openxmlformats.org/officeDocument/2006/relationships/hyperlink" Target="http://english.spbstu.ru/" TargetMode="External"/><Relationship Id="rId25" Type="http://schemas.openxmlformats.org/officeDocument/2006/relationships/hyperlink" Target="mailto:ChernikovaAA@rgsu.net" TargetMode="External"/><Relationship Id="rId33" Type="http://schemas.openxmlformats.org/officeDocument/2006/relationships/hyperlink" Target="mailto:MurAT@rgsu.net" TargetMode="External"/><Relationship Id="rId2" Type="http://schemas.openxmlformats.org/officeDocument/2006/relationships/hyperlink" Target="mailto:burkovamd@usue.ru" TargetMode="External"/><Relationship Id="rId16" Type="http://schemas.openxmlformats.org/officeDocument/2006/relationships/hyperlink" Target="mailto:sad-nana@yandex.ru" TargetMode="External"/><Relationship Id="rId20" Type="http://schemas.openxmlformats.org/officeDocument/2006/relationships/hyperlink" Target="http://en.magtu.ru/" TargetMode="External"/><Relationship Id="rId29" Type="http://schemas.openxmlformats.org/officeDocument/2006/relationships/hyperlink" Target="http://www.spbstu.ru/" TargetMode="External"/><Relationship Id="rId1" Type="http://schemas.openxmlformats.org/officeDocument/2006/relationships/hyperlink" Target="mailto:intern.depart@spbgasu.ru" TargetMode="External"/><Relationship Id="rId6" Type="http://schemas.openxmlformats.org/officeDocument/2006/relationships/hyperlink" Target="mailto:international.projects.sseu@gmail.com" TargetMode="External"/><Relationship Id="rId11" Type="http://schemas.openxmlformats.org/officeDocument/2006/relationships/hyperlink" Target="mailto:outbound@rea.ru" TargetMode="External"/><Relationship Id="rId24" Type="http://schemas.openxmlformats.org/officeDocument/2006/relationships/hyperlink" Target="http://rgsu.net/" TargetMode="External"/><Relationship Id="rId32" Type="http://schemas.openxmlformats.org/officeDocument/2006/relationships/hyperlink" Target="mailto:dstu_oms@mail.ru&#160;" TargetMode="External"/><Relationship Id="rId5" Type="http://schemas.openxmlformats.org/officeDocument/2006/relationships/hyperlink" Target="mailto:rf_elena@inbox.ru" TargetMode="External"/><Relationship Id="rId15" Type="http://schemas.openxmlformats.org/officeDocument/2006/relationships/hyperlink" Target="http://eng.rea.ru/" TargetMode="External"/><Relationship Id="rId23" Type="http://schemas.openxmlformats.org/officeDocument/2006/relationships/hyperlink" Target="http://www.usue.ru/" TargetMode="External"/><Relationship Id="rId28" Type="http://schemas.openxmlformats.org/officeDocument/2006/relationships/hyperlink" Target="https://www.msu.ru/" TargetMode="External"/><Relationship Id="rId10" Type="http://schemas.openxmlformats.org/officeDocument/2006/relationships/hyperlink" Target="mailto:magstu.international@gmail.com" TargetMode="External"/><Relationship Id="rId19" Type="http://schemas.openxmlformats.org/officeDocument/2006/relationships/hyperlink" Target="http://www.mggeu.ru/en/" TargetMode="External"/><Relationship Id="rId31" Type="http://schemas.openxmlformats.org/officeDocument/2006/relationships/hyperlink" Target="mailto:valship@rector.msu.ru" TargetMode="External"/><Relationship Id="rId4" Type="http://schemas.openxmlformats.org/officeDocument/2006/relationships/hyperlink" Target="mailto:azotova@mail.ru" TargetMode="External"/><Relationship Id="rId9" Type="http://schemas.openxmlformats.org/officeDocument/2006/relationships/hyperlink" Target="mailto:kozulina_sasha@mail.ru" TargetMode="External"/><Relationship Id="rId14" Type="http://schemas.openxmlformats.org/officeDocument/2006/relationships/hyperlink" Target="https://urfu.ru/en/" TargetMode="External"/><Relationship Id="rId22" Type="http://schemas.openxmlformats.org/officeDocument/2006/relationships/hyperlink" Target="https://ssau.ru/english/" TargetMode="External"/><Relationship Id="rId27" Type="http://schemas.openxmlformats.org/officeDocument/2006/relationships/hyperlink" Target="https://petrsu.ru/" TargetMode="External"/><Relationship Id="rId30" Type="http://schemas.openxmlformats.org/officeDocument/2006/relationships/hyperlink" Target="mailto:galina.parikhina@petrsu.ru" TargetMode="External"/><Relationship Id="rId35" Type="http://schemas.openxmlformats.org/officeDocument/2006/relationships/printerSettings" Target="../printerSettings/printerSettings28.bin"/><Relationship Id="rId8" Type="http://schemas.openxmlformats.org/officeDocument/2006/relationships/hyperlink" Target="mailto:magstu.international@gmail.com"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cit.edu.al/" TargetMode="External"/><Relationship Id="rId1" Type="http://schemas.openxmlformats.org/officeDocument/2006/relationships/hyperlink" Target="mailto:dorian.jano@cit.edu.al"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mailto:consulate_beijing@mzv.cz" TargetMode="External"/><Relationship Id="rId2" Type="http://schemas.openxmlformats.org/officeDocument/2006/relationships/hyperlink" Target="mailto:lenka_tomanova@mzv.cz" TargetMode="External"/><Relationship Id="rId1" Type="http://schemas.openxmlformats.org/officeDocument/2006/relationships/hyperlink" Target="mailto:zhaochangtao@moe.edu.cn"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mailto:baharsahin@akdeniz.edu.tr" TargetMode="External"/><Relationship Id="rId13" Type="http://schemas.openxmlformats.org/officeDocument/2006/relationships/hyperlink" Target="mailto:baht&#305;sen.kartal@gop.edu.t%20is" TargetMode="External"/><Relationship Id="rId18" Type="http://schemas.openxmlformats.org/officeDocument/2006/relationships/hyperlink" Target="https://www.erdogan.edu.tr/Website/Default.aspx" TargetMode="External"/><Relationship Id="rId26" Type="http://schemas.openxmlformats.org/officeDocument/2006/relationships/hyperlink" Target="mailto:yildizerasmus.mgmt@gmail.com" TargetMode="External"/><Relationship Id="rId3" Type="http://schemas.openxmlformats.org/officeDocument/2006/relationships/hyperlink" Target="http://www.bingol.edu.tr/en" TargetMode="External"/><Relationship Id="rId21" Type="http://schemas.openxmlformats.org/officeDocument/2006/relationships/hyperlink" Target="http://erasmus.yasar.edu.tr/" TargetMode="External"/><Relationship Id="rId7" Type="http://schemas.openxmlformats.org/officeDocument/2006/relationships/hyperlink" Target="mailto:nbuyukkalay@akdeniz.edu.tr" TargetMode="External"/><Relationship Id="rId12" Type="http://schemas.openxmlformats.org/officeDocument/2006/relationships/hyperlink" Target="https://www.gop.edu.tr/Default.aspx?d=tr-TR" TargetMode="External"/><Relationship Id="rId17" Type="http://schemas.openxmlformats.org/officeDocument/2006/relationships/hyperlink" Target="http://www.yildiz.edu.tr/" TargetMode="External"/><Relationship Id="rId25" Type="http://schemas.openxmlformats.org/officeDocument/2006/relationships/hyperlink" Target="mailto:erasmus@yildiz.edu.tr" TargetMode="External"/><Relationship Id="rId2" Type="http://schemas.openxmlformats.org/officeDocument/2006/relationships/hyperlink" Target="mailto:adnanucur@karabuk.edu.tr" TargetMode="External"/><Relationship Id="rId16" Type="http://schemas.openxmlformats.org/officeDocument/2006/relationships/hyperlink" Target="mailto:biroluner@kmu.edu.tr" TargetMode="External"/><Relationship Id="rId20" Type="http://schemas.openxmlformats.org/officeDocument/2006/relationships/hyperlink" Target="https://www.ahep.edu.tr/en" TargetMode="External"/><Relationship Id="rId1" Type="http://schemas.openxmlformats.org/officeDocument/2006/relationships/hyperlink" Target="mailto:erasmus@erdogan.edu.tr" TargetMode="External"/><Relationship Id="rId6" Type="http://schemas.openxmlformats.org/officeDocument/2006/relationships/hyperlink" Target="http://en.akdeniz.edu.tr/" TargetMode="External"/><Relationship Id="rId11" Type="http://schemas.openxmlformats.org/officeDocument/2006/relationships/hyperlink" Target="https://www.maltepe.edu.tr/en" TargetMode="External"/><Relationship Id="rId24" Type="http://schemas.openxmlformats.org/officeDocument/2006/relationships/hyperlink" Target="mailto:erasmus@bingol.edu.tr" TargetMode="External"/><Relationship Id="rId5" Type="http://schemas.openxmlformats.org/officeDocument/2006/relationships/hyperlink" Target="mailto:oia@ieu.edu.tr" TargetMode="External"/><Relationship Id="rId15" Type="http://schemas.openxmlformats.org/officeDocument/2006/relationships/hyperlink" Target="http://www.kmu.edu.tr/en/default.aspx" TargetMode="External"/><Relationship Id="rId23" Type="http://schemas.openxmlformats.org/officeDocument/2006/relationships/hyperlink" Target="http://international.yasar.edu.tr/" TargetMode="External"/><Relationship Id="rId28" Type="http://schemas.openxmlformats.org/officeDocument/2006/relationships/printerSettings" Target="../printerSettings/printerSettings4.bin"/><Relationship Id="rId10" Type="http://schemas.openxmlformats.org/officeDocument/2006/relationships/hyperlink" Target="https://www.ogu.edu.tr/en" TargetMode="External"/><Relationship Id="rId19" Type="http://schemas.openxmlformats.org/officeDocument/2006/relationships/hyperlink" Target="mailto:nurancaner@akdeniz.edu.tr" TargetMode="External"/><Relationship Id="rId4" Type="http://schemas.openxmlformats.org/officeDocument/2006/relationships/hyperlink" Target="http://www.ieu.edu.tr/en" TargetMode="External"/><Relationship Id="rId9" Type="http://schemas.openxmlformats.org/officeDocument/2006/relationships/hyperlink" Target="mailto:bgilter@akdeniz.edu.tr" TargetMode="External"/><Relationship Id="rId14" Type="http://schemas.openxmlformats.org/officeDocument/2006/relationships/hyperlink" Target="https://www.karabuk.edu.tr/en/" TargetMode="External"/><Relationship Id="rId22" Type="http://schemas.openxmlformats.org/officeDocument/2006/relationships/hyperlink" Target="mailto:merve.akinturk@yasar.edu.tr" TargetMode="External"/><Relationship Id="rId27" Type="http://schemas.openxmlformats.org/officeDocument/2006/relationships/hyperlink" Target="mailto:erasmus@aydin.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58"/>
  <sheetViews>
    <sheetView topLeftCell="A46" zoomScaleNormal="100" workbookViewId="0">
      <selection activeCell="F57" sqref="F57"/>
    </sheetView>
  </sheetViews>
  <sheetFormatPr defaultRowHeight="15"/>
  <cols>
    <col min="1" max="1" width="32.140625" customWidth="1"/>
    <col min="2" max="3" width="30.140625" customWidth="1"/>
    <col min="4" max="4" width="35.7109375" customWidth="1"/>
    <col min="5" max="5" width="41.85546875" customWidth="1"/>
    <col min="6" max="6" width="40" customWidth="1"/>
    <col min="7" max="7" width="53.5703125" customWidth="1"/>
    <col min="8" max="8" width="32.5703125" customWidth="1"/>
  </cols>
  <sheetData>
    <row r="2" spans="1:8" ht="18.75">
      <c r="A2" s="243" t="s">
        <v>343</v>
      </c>
    </row>
    <row r="4" spans="1:8" ht="24.75" thickBot="1">
      <c r="A4" s="26" t="s">
        <v>0</v>
      </c>
      <c r="B4" s="26"/>
      <c r="C4" s="271" t="s">
        <v>1021</v>
      </c>
      <c r="D4" s="26" t="s">
        <v>8</v>
      </c>
      <c r="E4" s="154" t="s">
        <v>1</v>
      </c>
      <c r="F4" s="154" t="s">
        <v>2</v>
      </c>
      <c r="G4" s="154" t="s">
        <v>3</v>
      </c>
      <c r="H4" s="154" t="s">
        <v>4</v>
      </c>
    </row>
    <row r="5" spans="1:8">
      <c r="A5" s="507" t="s">
        <v>1324</v>
      </c>
      <c r="B5" s="510" t="s">
        <v>367</v>
      </c>
      <c r="C5" s="510" t="s">
        <v>1042</v>
      </c>
      <c r="D5" s="513" t="s">
        <v>363</v>
      </c>
      <c r="E5" s="418" t="s">
        <v>1325</v>
      </c>
      <c r="F5" s="52" t="s">
        <v>485</v>
      </c>
      <c r="G5" s="10" t="s">
        <v>1326</v>
      </c>
      <c r="H5" s="122" t="s">
        <v>366</v>
      </c>
    </row>
    <row r="6" spans="1:8">
      <c r="A6" s="508"/>
      <c r="B6" s="511"/>
      <c r="C6" s="511"/>
      <c r="D6" s="514"/>
      <c r="E6" s="419" t="s">
        <v>1327</v>
      </c>
      <c r="F6" s="128" t="s">
        <v>241</v>
      </c>
      <c r="G6" s="414" t="s">
        <v>1328</v>
      </c>
      <c r="H6" s="125"/>
    </row>
    <row r="7" spans="1:8">
      <c r="A7" s="508"/>
      <c r="B7" s="511"/>
      <c r="C7" s="511"/>
      <c r="D7" s="514"/>
      <c r="E7" s="420" t="s">
        <v>1329</v>
      </c>
      <c r="F7" s="416" t="s">
        <v>1332</v>
      </c>
      <c r="G7" s="421" t="s">
        <v>1330</v>
      </c>
      <c r="H7" s="125"/>
    </row>
    <row r="8" spans="1:8">
      <c r="A8" s="508"/>
      <c r="B8" s="511"/>
      <c r="C8" s="511"/>
      <c r="D8" s="514"/>
      <c r="E8" s="420" t="s">
        <v>365</v>
      </c>
      <c r="F8" s="417" t="s">
        <v>1331</v>
      </c>
      <c r="G8" s="421" t="s">
        <v>1330</v>
      </c>
      <c r="H8" s="126"/>
    </row>
    <row r="9" spans="1:8" ht="30.75" customHeight="1" thickBot="1">
      <c r="A9" s="509"/>
      <c r="B9" s="512"/>
      <c r="C9" s="512"/>
      <c r="D9" s="515"/>
      <c r="E9" s="131" t="s">
        <v>364</v>
      </c>
      <c r="F9" s="12"/>
      <c r="G9" s="12"/>
      <c r="H9" s="127"/>
    </row>
    <row r="10" spans="1:8" ht="15.75" thickBot="1">
      <c r="B10" s="139"/>
      <c r="C10" s="139"/>
      <c r="E10" s="205"/>
      <c r="F10" s="205"/>
      <c r="G10" s="205"/>
      <c r="H10" s="205"/>
    </row>
    <row r="11" spans="1:8">
      <c r="A11" s="516" t="s">
        <v>401</v>
      </c>
      <c r="B11" s="510" t="s">
        <v>403</v>
      </c>
      <c r="C11" s="510" t="s">
        <v>1039</v>
      </c>
      <c r="D11" s="513" t="s">
        <v>402</v>
      </c>
      <c r="E11" s="171" t="s">
        <v>404</v>
      </c>
      <c r="F11" s="170" t="s">
        <v>23</v>
      </c>
      <c r="G11" s="186" t="s">
        <v>1363</v>
      </c>
      <c r="H11" s="173" t="s">
        <v>408</v>
      </c>
    </row>
    <row r="12" spans="1:8">
      <c r="A12" s="517"/>
      <c r="B12" s="511"/>
      <c r="C12" s="511"/>
      <c r="D12" s="514"/>
      <c r="E12" s="168" t="s">
        <v>405</v>
      </c>
      <c r="F12" s="169" t="s">
        <v>23</v>
      </c>
      <c r="G12" s="172" t="s">
        <v>406</v>
      </c>
      <c r="H12" s="172" t="s">
        <v>407</v>
      </c>
    </row>
    <row r="13" spans="1:8">
      <c r="A13" s="517"/>
      <c r="B13" s="511"/>
      <c r="C13" s="511"/>
      <c r="D13" s="514"/>
      <c r="E13" s="460"/>
      <c r="F13" s="128"/>
      <c r="G13" s="12"/>
      <c r="H13" s="125"/>
    </row>
    <row r="14" spans="1:8">
      <c r="A14" s="517"/>
      <c r="B14" s="511"/>
      <c r="C14" s="511"/>
      <c r="D14" s="514"/>
      <c r="E14" s="460"/>
      <c r="F14" s="12"/>
      <c r="G14" s="12"/>
      <c r="H14" s="126"/>
    </row>
    <row r="15" spans="1:8" ht="15.75" thickBot="1">
      <c r="A15" s="518"/>
      <c r="B15" s="512"/>
      <c r="C15" s="512"/>
      <c r="D15" s="515"/>
      <c r="E15" s="197" t="s">
        <v>409</v>
      </c>
      <c r="F15" s="60"/>
      <c r="G15" s="60"/>
      <c r="H15" s="198"/>
    </row>
    <row r="16" spans="1:8" ht="15.75" thickBot="1">
      <c r="B16" s="139"/>
      <c r="C16" s="139"/>
      <c r="E16" s="205"/>
      <c r="F16" s="205"/>
      <c r="G16" s="205"/>
      <c r="H16" s="205"/>
    </row>
    <row r="17" spans="1:8" ht="30">
      <c r="A17" s="507" t="s">
        <v>452</v>
      </c>
      <c r="B17" s="510" t="s">
        <v>455</v>
      </c>
      <c r="C17" s="510" t="s">
        <v>1043</v>
      </c>
      <c r="D17" s="513" t="s">
        <v>453</v>
      </c>
      <c r="E17" s="195" t="s">
        <v>456</v>
      </c>
      <c r="F17" s="196" t="s">
        <v>457</v>
      </c>
      <c r="G17" s="186" t="s">
        <v>459</v>
      </c>
      <c r="H17" s="186" t="s">
        <v>458</v>
      </c>
    </row>
    <row r="18" spans="1:8">
      <c r="A18" s="508"/>
      <c r="B18" s="511"/>
      <c r="C18" s="511"/>
      <c r="D18" s="514"/>
      <c r="E18" s="129"/>
      <c r="F18" s="128"/>
      <c r="G18" s="23" t="s">
        <v>1184</v>
      </c>
      <c r="H18" s="125"/>
    </row>
    <row r="19" spans="1:8">
      <c r="A19" s="508"/>
      <c r="B19" s="511"/>
      <c r="C19" s="511"/>
      <c r="D19" s="514"/>
      <c r="E19" s="460"/>
      <c r="F19" s="128"/>
      <c r="G19" s="12"/>
      <c r="H19" s="125"/>
    </row>
    <row r="20" spans="1:8">
      <c r="A20" s="508"/>
      <c r="B20" s="511"/>
      <c r="C20" s="511"/>
      <c r="D20" s="514"/>
      <c r="E20" s="460"/>
      <c r="F20" s="12"/>
      <c r="G20" s="12"/>
      <c r="H20" s="126"/>
    </row>
    <row r="21" spans="1:8" ht="15.75" thickBot="1">
      <c r="A21" s="509"/>
      <c r="B21" s="512"/>
      <c r="C21" s="512"/>
      <c r="D21" s="515"/>
      <c r="E21" s="131" t="s">
        <v>454</v>
      </c>
      <c r="F21" s="12"/>
      <c r="G21" s="12"/>
      <c r="H21" s="127"/>
    </row>
    <row r="22" spans="1:8" ht="15.75" thickBot="1">
      <c r="B22" s="139"/>
      <c r="C22" s="139"/>
    </row>
    <row r="23" spans="1:8">
      <c r="A23" s="507" t="s">
        <v>488</v>
      </c>
      <c r="B23" s="510" t="s">
        <v>494</v>
      </c>
      <c r="C23" s="510" t="s">
        <v>1041</v>
      </c>
      <c r="D23" s="513" t="s">
        <v>489</v>
      </c>
      <c r="E23" s="461" t="s">
        <v>490</v>
      </c>
      <c r="F23" s="52" t="s">
        <v>491</v>
      </c>
      <c r="G23" s="27" t="s">
        <v>492</v>
      </c>
      <c r="H23" s="122" t="s">
        <v>493</v>
      </c>
    </row>
    <row r="24" spans="1:8">
      <c r="A24" s="508"/>
      <c r="B24" s="511"/>
      <c r="C24" s="511"/>
      <c r="D24" s="514"/>
      <c r="E24" s="129"/>
      <c r="F24" s="128"/>
      <c r="G24" s="23"/>
      <c r="H24" s="125"/>
    </row>
    <row r="25" spans="1:8">
      <c r="A25" s="508"/>
      <c r="B25" s="511"/>
      <c r="C25" s="511"/>
      <c r="D25" s="514"/>
      <c r="E25" s="460"/>
      <c r="F25" s="128"/>
      <c r="G25" s="12"/>
      <c r="H25" s="125"/>
    </row>
    <row r="26" spans="1:8">
      <c r="A26" s="508"/>
      <c r="B26" s="511"/>
      <c r="C26" s="511"/>
      <c r="D26" s="514"/>
      <c r="E26" s="460"/>
      <c r="F26" s="12"/>
      <c r="G26" s="12"/>
      <c r="H26" s="126"/>
    </row>
    <row r="27" spans="1:8" ht="49.5" customHeight="1" thickBot="1">
      <c r="A27" s="509"/>
      <c r="B27" s="512"/>
      <c r="C27" s="512"/>
      <c r="D27" s="515"/>
      <c r="E27" s="131" t="s">
        <v>529</v>
      </c>
      <c r="F27" s="12"/>
      <c r="G27" s="12"/>
      <c r="H27" s="127"/>
    </row>
    <row r="28" spans="1:8" ht="15.75" thickBot="1">
      <c r="B28" s="139"/>
      <c r="C28" s="139"/>
    </row>
    <row r="29" spans="1:8">
      <c r="A29" s="516" t="s">
        <v>520</v>
      </c>
      <c r="B29" s="510" t="s">
        <v>527</v>
      </c>
      <c r="C29" s="510" t="s">
        <v>1022</v>
      </c>
      <c r="D29" s="513" t="s">
        <v>521</v>
      </c>
      <c r="E29" s="461" t="s">
        <v>526</v>
      </c>
      <c r="F29" s="52" t="s">
        <v>528</v>
      </c>
      <c r="G29" s="27" t="s">
        <v>525</v>
      </c>
      <c r="H29" s="122" t="s">
        <v>523</v>
      </c>
    </row>
    <row r="30" spans="1:8">
      <c r="A30" s="517"/>
      <c r="B30" s="511"/>
      <c r="C30" s="511"/>
      <c r="D30" s="514"/>
      <c r="E30" s="129"/>
      <c r="F30" s="128"/>
      <c r="G30" s="23"/>
      <c r="H30" s="215" t="s">
        <v>524</v>
      </c>
    </row>
    <row r="31" spans="1:8">
      <c r="A31" s="517"/>
      <c r="B31" s="511"/>
      <c r="C31" s="511"/>
      <c r="D31" s="514"/>
      <c r="E31" s="460"/>
      <c r="F31" s="128"/>
      <c r="G31" s="12"/>
      <c r="H31" s="125"/>
    </row>
    <row r="32" spans="1:8">
      <c r="A32" s="517"/>
      <c r="B32" s="511"/>
      <c r="C32" s="511"/>
      <c r="D32" s="514"/>
      <c r="E32" s="460"/>
      <c r="F32" s="12"/>
      <c r="G32" s="12"/>
      <c r="H32" s="126"/>
    </row>
    <row r="33" spans="1:8" ht="141" customHeight="1" thickBot="1">
      <c r="A33" s="518"/>
      <c r="B33" s="512"/>
      <c r="C33" s="512"/>
      <c r="D33" s="515"/>
      <c r="E33" s="131" t="s">
        <v>522</v>
      </c>
      <c r="F33" s="12"/>
      <c r="G33" s="12"/>
      <c r="H33" s="127"/>
    </row>
    <row r="34" spans="1:8" ht="15.75" thickBot="1">
      <c r="B34" s="139"/>
      <c r="C34" s="139"/>
    </row>
    <row r="35" spans="1:8">
      <c r="A35" s="516" t="s">
        <v>669</v>
      </c>
      <c r="B35" s="510" t="s">
        <v>814</v>
      </c>
      <c r="C35" s="510" t="s">
        <v>1040</v>
      </c>
      <c r="D35" s="513" t="s">
        <v>805</v>
      </c>
      <c r="E35" s="461" t="s">
        <v>807</v>
      </c>
      <c r="F35" s="52" t="s">
        <v>755</v>
      </c>
      <c r="G35" s="10" t="s">
        <v>808</v>
      </c>
      <c r="H35" s="122" t="s">
        <v>809</v>
      </c>
    </row>
    <row r="36" spans="1:8">
      <c r="A36" s="517"/>
      <c r="B36" s="511"/>
      <c r="C36" s="511"/>
      <c r="D36" s="514"/>
      <c r="E36" s="129" t="s">
        <v>813</v>
      </c>
      <c r="F36" s="128" t="s">
        <v>812</v>
      </c>
      <c r="G36" s="23" t="s">
        <v>811</v>
      </c>
      <c r="H36" s="125" t="s">
        <v>810</v>
      </c>
    </row>
    <row r="37" spans="1:8">
      <c r="A37" s="517"/>
      <c r="B37" s="511"/>
      <c r="C37" s="511"/>
      <c r="D37" s="514"/>
      <c r="E37" s="460"/>
      <c r="F37" s="128"/>
      <c r="G37" s="12"/>
      <c r="H37" s="125"/>
    </row>
    <row r="38" spans="1:8">
      <c r="A38" s="517"/>
      <c r="B38" s="511"/>
      <c r="C38" s="511"/>
      <c r="D38" s="514"/>
      <c r="E38" s="460"/>
      <c r="F38" s="12"/>
      <c r="G38" s="12"/>
      <c r="H38" s="126"/>
    </row>
    <row r="39" spans="1:8" ht="74.25" customHeight="1" thickBot="1">
      <c r="A39" s="518"/>
      <c r="B39" s="512"/>
      <c r="C39" s="512"/>
      <c r="D39" s="515"/>
      <c r="E39" s="23" t="s">
        <v>806</v>
      </c>
      <c r="F39" s="12"/>
      <c r="G39" s="12"/>
      <c r="H39" s="127"/>
    </row>
    <row r="40" spans="1:8" ht="15.75" thickBot="1"/>
    <row r="41" spans="1:8">
      <c r="A41" s="516" t="s">
        <v>1072</v>
      </c>
      <c r="B41" s="510" t="s">
        <v>823</v>
      </c>
      <c r="C41" s="510" t="s">
        <v>1141</v>
      </c>
      <c r="D41" s="513" t="s">
        <v>815</v>
      </c>
      <c r="E41" s="461" t="s">
        <v>817</v>
      </c>
      <c r="F41" s="52" t="s">
        <v>485</v>
      </c>
      <c r="G41" s="10" t="s">
        <v>818</v>
      </c>
      <c r="H41" s="122" t="s">
        <v>819</v>
      </c>
    </row>
    <row r="42" spans="1:8">
      <c r="A42" s="517"/>
      <c r="B42" s="511"/>
      <c r="C42" s="511"/>
      <c r="D42" s="514"/>
      <c r="E42" s="129" t="s">
        <v>820</v>
      </c>
      <c r="F42" s="128" t="s">
        <v>755</v>
      </c>
      <c r="G42" s="23" t="s">
        <v>821</v>
      </c>
      <c r="H42" s="125" t="s">
        <v>822</v>
      </c>
    </row>
    <row r="43" spans="1:8">
      <c r="A43" s="517"/>
      <c r="B43" s="511"/>
      <c r="C43" s="511"/>
      <c r="D43" s="514"/>
      <c r="E43" s="460"/>
      <c r="F43" s="128"/>
      <c r="G43" s="12"/>
      <c r="H43" s="125"/>
    </row>
    <row r="44" spans="1:8">
      <c r="A44" s="517"/>
      <c r="B44" s="511"/>
      <c r="C44" s="511"/>
      <c r="D44" s="514"/>
      <c r="E44" s="460"/>
      <c r="F44" s="12"/>
      <c r="G44" s="12"/>
      <c r="H44" s="126"/>
    </row>
    <row r="45" spans="1:8" ht="151.5" customHeight="1" thickBot="1">
      <c r="A45" s="518"/>
      <c r="B45" s="512"/>
      <c r="C45" s="512"/>
      <c r="D45" s="515"/>
      <c r="E45" s="23" t="s">
        <v>816</v>
      </c>
      <c r="F45" s="12"/>
      <c r="G45" s="12"/>
      <c r="H45" s="127"/>
    </row>
    <row r="46" spans="1:8" ht="15.75" thickBot="1"/>
    <row r="47" spans="1:8">
      <c r="A47" s="516" t="s">
        <v>670</v>
      </c>
      <c r="B47" s="510" t="s">
        <v>827</v>
      </c>
      <c r="C47" s="510" t="s">
        <v>1022</v>
      </c>
      <c r="D47" s="513" t="s">
        <v>824</v>
      </c>
      <c r="E47" s="461"/>
      <c r="F47" s="52"/>
      <c r="G47" s="10" t="s">
        <v>826</v>
      </c>
      <c r="H47" s="122" t="s">
        <v>825</v>
      </c>
    </row>
    <row r="48" spans="1:8">
      <c r="A48" s="517"/>
      <c r="B48" s="511"/>
      <c r="C48" s="511"/>
      <c r="D48" s="514"/>
      <c r="E48" s="129"/>
      <c r="F48" s="128"/>
      <c r="G48" s="23"/>
      <c r="H48" s="125"/>
    </row>
    <row r="49" spans="1:8">
      <c r="A49" s="517"/>
      <c r="B49" s="511"/>
      <c r="C49" s="511"/>
      <c r="D49" s="514"/>
      <c r="E49" s="460"/>
      <c r="F49" s="128"/>
      <c r="G49" s="12"/>
      <c r="H49" s="125"/>
    </row>
    <row r="50" spans="1:8">
      <c r="A50" s="517"/>
      <c r="B50" s="511"/>
      <c r="C50" s="511"/>
      <c r="D50" s="514"/>
      <c r="E50" s="460"/>
      <c r="F50" s="12"/>
      <c r="G50" s="12"/>
      <c r="H50" s="126"/>
    </row>
    <row r="51" spans="1:8" ht="44.25" customHeight="1" thickBot="1">
      <c r="A51" s="518"/>
      <c r="B51" s="512"/>
      <c r="C51" s="512"/>
      <c r="D51" s="515"/>
      <c r="E51" s="23" t="s">
        <v>522</v>
      </c>
      <c r="F51" s="12"/>
      <c r="G51" s="12"/>
      <c r="H51" s="127"/>
    </row>
    <row r="53" spans="1:8" ht="15.75" thickBot="1"/>
    <row r="54" spans="1:8">
      <c r="A54" s="516" t="s">
        <v>1364</v>
      </c>
      <c r="B54" s="510" t="s">
        <v>1279</v>
      </c>
      <c r="C54" s="510" t="s">
        <v>1022</v>
      </c>
      <c r="D54" s="513" t="s">
        <v>1365</v>
      </c>
      <c r="E54" s="461" t="s">
        <v>1368</v>
      </c>
      <c r="F54" s="52" t="s">
        <v>485</v>
      </c>
      <c r="G54" s="10" t="s">
        <v>1367</v>
      </c>
      <c r="H54" s="122" t="s">
        <v>825</v>
      </c>
    </row>
    <row r="55" spans="1:8">
      <c r="A55" s="517"/>
      <c r="B55" s="511"/>
      <c r="C55" s="511"/>
      <c r="D55" s="514"/>
      <c r="E55" s="129"/>
      <c r="F55" s="128"/>
      <c r="G55" s="23"/>
      <c r="H55" s="125"/>
    </row>
    <row r="56" spans="1:8">
      <c r="A56" s="517"/>
      <c r="B56" s="511"/>
      <c r="C56" s="511"/>
      <c r="D56" s="514"/>
      <c r="E56" s="460"/>
      <c r="F56" s="128"/>
      <c r="G56" s="12"/>
      <c r="H56" s="125"/>
    </row>
    <row r="57" spans="1:8">
      <c r="A57" s="517"/>
      <c r="B57" s="511"/>
      <c r="C57" s="511"/>
      <c r="D57" s="514"/>
      <c r="E57" s="460"/>
      <c r="F57" s="12"/>
      <c r="G57" s="12"/>
      <c r="H57" s="126"/>
    </row>
    <row r="58" spans="1:8" ht="44.25" customHeight="1" thickBot="1">
      <c r="A58" s="518"/>
      <c r="B58" s="512"/>
      <c r="C58" s="512"/>
      <c r="D58" s="515"/>
      <c r="E58" s="23" t="s">
        <v>1366</v>
      </c>
      <c r="F58" s="12"/>
      <c r="G58" s="12"/>
      <c r="H58" s="127"/>
    </row>
  </sheetData>
  <mergeCells count="36">
    <mergeCell ref="A54:A58"/>
    <mergeCell ref="B54:B58"/>
    <mergeCell ref="C54:C58"/>
    <mergeCell ref="D54:D58"/>
    <mergeCell ref="A41:A45"/>
    <mergeCell ref="B41:B45"/>
    <mergeCell ref="C41:C45"/>
    <mergeCell ref="D41:D45"/>
    <mergeCell ref="A47:A51"/>
    <mergeCell ref="B47:B51"/>
    <mergeCell ref="C47:C51"/>
    <mergeCell ref="D47:D51"/>
    <mergeCell ref="A29:A33"/>
    <mergeCell ref="B29:B33"/>
    <mergeCell ref="C29:C33"/>
    <mergeCell ref="D29:D33"/>
    <mergeCell ref="A35:A39"/>
    <mergeCell ref="B35:B39"/>
    <mergeCell ref="C35:C39"/>
    <mergeCell ref="D35:D39"/>
    <mergeCell ref="A17:A21"/>
    <mergeCell ref="B17:B21"/>
    <mergeCell ref="C17:C21"/>
    <mergeCell ref="D17:D21"/>
    <mergeCell ref="A23:A27"/>
    <mergeCell ref="B23:B27"/>
    <mergeCell ref="C23:C27"/>
    <mergeCell ref="D23:D27"/>
    <mergeCell ref="A5:A9"/>
    <mergeCell ref="B5:B9"/>
    <mergeCell ref="C5:C9"/>
    <mergeCell ref="D5:D9"/>
    <mergeCell ref="A11:A15"/>
    <mergeCell ref="B11:B15"/>
    <mergeCell ref="C11:C15"/>
    <mergeCell ref="D11:D15"/>
  </mergeCells>
  <hyperlinks>
    <hyperlink ref="G5" r:id="rId1"/>
    <hyperlink ref="G11" r:id="rId2" display="auslandsamt@oth-regensburg.de"/>
    <hyperlink ref="G12" r:id="rId3" display="javascript:linkTo_UnCryptMailto('ocknvq,cppg0itqnnBqvj\/tgigpudwti0fg');"/>
    <hyperlink ref="H12" r:id="rId4" display="tel:0049 941 943 9254"/>
    <hyperlink ref="H17" r:id="rId5" tooltip="+49 631 3724-2133" display="tel:+49 631 3724-2133"/>
    <hyperlink ref="G17" r:id="rId6"/>
    <hyperlink ref="G23" r:id="rId7"/>
    <hyperlink ref="G29" r:id="rId8"/>
    <hyperlink ref="E39" r:id="rId9"/>
    <hyperlink ref="G35" r:id="rId10"/>
    <hyperlink ref="G36" r:id="rId11"/>
    <hyperlink ref="E45" r:id="rId12"/>
    <hyperlink ref="G41" r:id="rId13"/>
    <hyperlink ref="G42" r:id="rId14"/>
    <hyperlink ref="E51" r:id="rId15"/>
    <hyperlink ref="G47" r:id="rId16"/>
    <hyperlink ref="G18" r:id="rId17"/>
    <hyperlink ref="G6" r:id="rId18"/>
    <hyperlink ref="G7" r:id="rId19"/>
    <hyperlink ref="G8" r:id="rId20"/>
    <hyperlink ref="G54" r:id="rId21"/>
    <hyperlink ref="E58" r:id="rId22"/>
  </hyperlinks>
  <pageMargins left="0.7" right="0.7" top="0.75" bottom="0.75" header="0.3" footer="0.3"/>
  <pageSetup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33"/>
  <sheetViews>
    <sheetView zoomScale="60" zoomScaleNormal="60" workbookViewId="0">
      <selection activeCell="G5" sqref="G5:G29"/>
    </sheetView>
  </sheetViews>
  <sheetFormatPr defaultRowHeight="15"/>
  <cols>
    <col min="1" max="1" width="37.28515625" customWidth="1"/>
    <col min="2" max="3" width="42.28515625" customWidth="1"/>
    <col min="4" max="4" width="42" customWidth="1"/>
    <col min="5" max="5" width="36.42578125" customWidth="1"/>
    <col min="6" max="6" width="48.5703125" customWidth="1"/>
    <col min="7" max="7" width="33" customWidth="1"/>
    <col min="8" max="8" width="18.28515625" customWidth="1"/>
  </cols>
  <sheetData>
    <row r="2" spans="1:8" ht="23.25">
      <c r="A2" s="142" t="s">
        <v>307</v>
      </c>
    </row>
    <row r="4" spans="1:8" ht="24.75" thickBot="1">
      <c r="A4" s="26" t="s">
        <v>0</v>
      </c>
      <c r="B4" s="26"/>
      <c r="C4" s="271" t="s">
        <v>1021</v>
      </c>
      <c r="D4" s="26" t="s">
        <v>8</v>
      </c>
      <c r="E4" s="26" t="s">
        <v>1</v>
      </c>
      <c r="F4" s="26" t="s">
        <v>2</v>
      </c>
      <c r="G4" s="26" t="s">
        <v>3</v>
      </c>
      <c r="H4" s="26" t="s">
        <v>4</v>
      </c>
    </row>
    <row r="5" spans="1:8">
      <c r="A5" s="507" t="s">
        <v>310</v>
      </c>
      <c r="B5" s="640" t="s">
        <v>312</v>
      </c>
      <c r="C5" s="640" t="s">
        <v>1022</v>
      </c>
      <c r="D5" s="513" t="s">
        <v>317</v>
      </c>
      <c r="E5" s="136" t="s">
        <v>313</v>
      </c>
      <c r="F5" s="52" t="s">
        <v>314</v>
      </c>
      <c r="G5" s="27" t="s">
        <v>315</v>
      </c>
      <c r="H5" s="122" t="s">
        <v>316</v>
      </c>
    </row>
    <row r="6" spans="1:8">
      <c r="A6" s="508"/>
      <c r="B6" s="651"/>
      <c r="C6" s="641"/>
      <c r="D6" s="514"/>
      <c r="E6" s="129"/>
      <c r="F6" s="128"/>
      <c r="G6" s="23"/>
      <c r="H6" s="125"/>
    </row>
    <row r="7" spans="1:8">
      <c r="A7" s="508"/>
      <c r="B7" s="651"/>
      <c r="C7" s="641"/>
      <c r="D7" s="514"/>
      <c r="E7" s="130"/>
      <c r="F7" s="128"/>
      <c r="G7" s="12"/>
      <c r="H7" s="125"/>
    </row>
    <row r="8" spans="1:8">
      <c r="A8" s="508"/>
      <c r="B8" s="651"/>
      <c r="C8" s="641"/>
      <c r="D8" s="514"/>
      <c r="E8" s="130"/>
      <c r="F8" s="12"/>
      <c r="G8" s="12"/>
      <c r="H8" s="126"/>
    </row>
    <row r="9" spans="1:8" ht="15.75" thickBot="1">
      <c r="A9" s="509"/>
      <c r="B9" s="652"/>
      <c r="C9" s="642"/>
      <c r="D9" s="515"/>
      <c r="E9" s="131" t="s">
        <v>311</v>
      </c>
      <c r="F9" s="12"/>
      <c r="G9" s="12"/>
      <c r="H9" s="127"/>
    </row>
    <row r="10" spans="1:8" ht="15.75" thickBot="1"/>
    <row r="11" spans="1:8">
      <c r="A11" s="507" t="s">
        <v>356</v>
      </c>
      <c r="B11" s="640" t="s">
        <v>359</v>
      </c>
      <c r="C11" s="640" t="s">
        <v>1023</v>
      </c>
      <c r="D11" s="513" t="s">
        <v>357</v>
      </c>
      <c r="E11" s="151" t="s">
        <v>360</v>
      </c>
      <c r="F11" s="52" t="s">
        <v>361</v>
      </c>
      <c r="G11" s="27"/>
      <c r="H11" s="122" t="s">
        <v>362</v>
      </c>
    </row>
    <row r="12" spans="1:8">
      <c r="A12" s="508"/>
      <c r="B12" s="651"/>
      <c r="C12" s="641"/>
      <c r="D12" s="514"/>
      <c r="E12" s="129"/>
      <c r="F12" s="128"/>
      <c r="G12" s="23"/>
      <c r="H12" s="125"/>
    </row>
    <row r="13" spans="1:8">
      <c r="A13" s="508"/>
      <c r="B13" s="651"/>
      <c r="C13" s="641"/>
      <c r="D13" s="514"/>
      <c r="E13" s="130"/>
      <c r="F13" s="128"/>
      <c r="G13" s="12"/>
      <c r="H13" s="125"/>
    </row>
    <row r="14" spans="1:8">
      <c r="A14" s="508"/>
      <c r="B14" s="651"/>
      <c r="C14" s="641"/>
      <c r="D14" s="514"/>
      <c r="E14" s="130"/>
      <c r="F14" s="12"/>
      <c r="G14" s="12"/>
      <c r="H14" s="126"/>
    </row>
    <row r="15" spans="1:8" ht="15.75" thickBot="1">
      <c r="A15" s="509"/>
      <c r="B15" s="652"/>
      <c r="C15" s="642"/>
      <c r="D15" s="515"/>
      <c r="E15" s="131" t="s">
        <v>358</v>
      </c>
      <c r="F15" s="12"/>
      <c r="G15" s="12"/>
      <c r="H15" s="127"/>
    </row>
    <row r="16" spans="1:8" ht="15.75" thickBot="1"/>
    <row r="17" spans="1:8">
      <c r="A17" s="507" t="s">
        <v>614</v>
      </c>
      <c r="B17" s="640" t="s">
        <v>413</v>
      </c>
      <c r="C17" s="640" t="s">
        <v>1022</v>
      </c>
      <c r="D17" s="513" t="s">
        <v>411</v>
      </c>
      <c r="E17" s="179" t="s">
        <v>414</v>
      </c>
      <c r="F17" s="180" t="s">
        <v>415</v>
      </c>
      <c r="G17" s="181" t="s">
        <v>416</v>
      </c>
      <c r="H17" s="182" t="s">
        <v>417</v>
      </c>
    </row>
    <row r="18" spans="1:8">
      <c r="A18" s="508"/>
      <c r="B18" s="651"/>
      <c r="C18" s="641"/>
      <c r="D18" s="514"/>
      <c r="E18" s="177" t="s">
        <v>418</v>
      </c>
      <c r="F18" s="176" t="s">
        <v>419</v>
      </c>
      <c r="G18" s="174" t="s">
        <v>416</v>
      </c>
      <c r="H18" s="175" t="s">
        <v>417</v>
      </c>
    </row>
    <row r="19" spans="1:8">
      <c r="A19" s="508"/>
      <c r="B19" s="651"/>
      <c r="C19" s="641"/>
      <c r="D19" s="514"/>
      <c r="E19" s="178" t="s">
        <v>420</v>
      </c>
      <c r="F19" s="176" t="s">
        <v>421</v>
      </c>
      <c r="G19" s="47" t="s">
        <v>416</v>
      </c>
      <c r="H19" s="175" t="s">
        <v>417</v>
      </c>
    </row>
    <row r="20" spans="1:8">
      <c r="A20" s="508"/>
      <c r="B20" s="651"/>
      <c r="C20" s="641"/>
      <c r="D20" s="514"/>
      <c r="E20" s="130"/>
      <c r="F20" s="12"/>
      <c r="G20" s="12"/>
      <c r="H20" s="126"/>
    </row>
    <row r="21" spans="1:8" ht="15.75" thickBot="1">
      <c r="A21" s="509"/>
      <c r="B21" s="652"/>
      <c r="C21" s="642"/>
      <c r="D21" s="515"/>
      <c r="E21" s="131" t="s">
        <v>412</v>
      </c>
      <c r="F21" s="12"/>
      <c r="G21" s="12"/>
      <c r="H21" s="127"/>
    </row>
    <row r="22" spans="1:8" ht="15.75" thickBot="1"/>
    <row r="23" spans="1:8">
      <c r="A23" s="507" t="s">
        <v>1125</v>
      </c>
      <c r="B23" s="640" t="s">
        <v>482</v>
      </c>
      <c r="C23" s="640" t="s">
        <v>1022</v>
      </c>
      <c r="D23" s="513" t="s">
        <v>487</v>
      </c>
      <c r="E23" s="152" t="s">
        <v>484</v>
      </c>
      <c r="F23" s="52" t="s">
        <v>485</v>
      </c>
      <c r="G23" s="27" t="s">
        <v>486</v>
      </c>
      <c r="H23" s="122" t="s">
        <v>483</v>
      </c>
    </row>
    <row r="24" spans="1:8">
      <c r="A24" s="508"/>
      <c r="B24" s="651"/>
      <c r="C24" s="641"/>
      <c r="D24" s="514"/>
      <c r="E24" s="129"/>
      <c r="F24" s="128"/>
      <c r="G24" s="23"/>
      <c r="H24" s="125"/>
    </row>
    <row r="25" spans="1:8">
      <c r="A25" s="508"/>
      <c r="B25" s="651"/>
      <c r="C25" s="641"/>
      <c r="D25" s="514"/>
      <c r="E25" s="130"/>
      <c r="F25" s="128"/>
      <c r="G25" s="12"/>
      <c r="H25" s="125"/>
    </row>
    <row r="26" spans="1:8">
      <c r="A26" s="508"/>
      <c r="B26" s="651"/>
      <c r="C26" s="641"/>
      <c r="D26" s="514"/>
      <c r="E26" s="130"/>
      <c r="F26" s="12"/>
      <c r="G26" s="12"/>
      <c r="H26" s="126"/>
    </row>
    <row r="27" spans="1:8" ht="15.75" thickBot="1">
      <c r="A27" s="509"/>
      <c r="B27" s="652"/>
      <c r="C27" s="642"/>
      <c r="D27" s="515"/>
      <c r="E27" s="131" t="s">
        <v>481</v>
      </c>
      <c r="F27" s="12"/>
      <c r="G27" s="12"/>
      <c r="H27" s="127"/>
    </row>
    <row r="28" spans="1:8" ht="15.75" thickBot="1"/>
    <row r="29" spans="1:8" ht="15.75" thickBot="1">
      <c r="A29" s="507" t="s">
        <v>530</v>
      </c>
      <c r="B29" s="640" t="s">
        <v>533</v>
      </c>
      <c r="C29" s="640" t="s">
        <v>1024</v>
      </c>
      <c r="D29" s="513" t="s">
        <v>537</v>
      </c>
      <c r="E29" s="216" t="s">
        <v>534</v>
      </c>
      <c r="F29" s="52" t="s">
        <v>535</v>
      </c>
      <c r="G29" s="27" t="s">
        <v>536</v>
      </c>
      <c r="H29" s="122" t="s">
        <v>532</v>
      </c>
    </row>
    <row r="30" spans="1:8">
      <c r="A30" s="508"/>
      <c r="B30" s="651"/>
      <c r="C30" s="641"/>
      <c r="D30" s="514"/>
      <c r="E30" s="158"/>
      <c r="F30" s="128"/>
      <c r="G30" s="23"/>
      <c r="H30" s="125"/>
    </row>
    <row r="31" spans="1:8">
      <c r="A31" s="508"/>
      <c r="B31" s="651"/>
      <c r="C31" s="641"/>
      <c r="D31" s="514"/>
      <c r="E31" s="130"/>
      <c r="F31" s="128"/>
      <c r="G31" s="12"/>
      <c r="H31" s="125"/>
    </row>
    <row r="32" spans="1:8">
      <c r="A32" s="508"/>
      <c r="B32" s="651"/>
      <c r="C32" s="641"/>
      <c r="D32" s="514"/>
      <c r="E32" s="130"/>
      <c r="F32" s="12"/>
      <c r="G32" s="12"/>
      <c r="H32" s="126"/>
    </row>
    <row r="33" spans="1:8" ht="50.25" customHeight="1" thickBot="1">
      <c r="A33" s="509"/>
      <c r="B33" s="652"/>
      <c r="C33" s="642"/>
      <c r="D33" s="515"/>
      <c r="E33" s="131" t="s">
        <v>531</v>
      </c>
      <c r="F33" s="12"/>
      <c r="G33" s="12"/>
      <c r="H33" s="127"/>
    </row>
  </sheetData>
  <mergeCells count="20">
    <mergeCell ref="C29:C33"/>
    <mergeCell ref="A29:A33"/>
    <mergeCell ref="B29:B33"/>
    <mergeCell ref="C23:C27"/>
    <mergeCell ref="D29:D33"/>
    <mergeCell ref="A23:A27"/>
    <mergeCell ref="B23:B27"/>
    <mergeCell ref="D23:D27"/>
    <mergeCell ref="A17:A21"/>
    <mergeCell ref="B17:B21"/>
    <mergeCell ref="D17:D21"/>
    <mergeCell ref="C5:C9"/>
    <mergeCell ref="C17:C21"/>
    <mergeCell ref="C11:C15"/>
    <mergeCell ref="A5:A9"/>
    <mergeCell ref="B5:B9"/>
    <mergeCell ref="D5:D9"/>
    <mergeCell ref="A11:A15"/>
    <mergeCell ref="B11:B15"/>
    <mergeCell ref="D11:D15"/>
  </mergeCells>
  <hyperlinks>
    <hyperlink ref="G5" r:id="rId1"/>
    <hyperlink ref="G17" r:id="rId2" display="mailto:international.office@howest.be"/>
    <hyperlink ref="H17" r:id="rId3" display="tel:+3256241290"/>
    <hyperlink ref="G18" r:id="rId4"/>
    <hyperlink ref="G19" r:id="rId5"/>
    <hyperlink ref="G23" r:id="rId6"/>
    <hyperlink ref="G29" r:id="rId7"/>
  </hyperlinks>
  <pageMargins left="0.7" right="0.7" top="0.75" bottom="0.75" header="0.3" footer="0.3"/>
  <pageSetup orientation="portrait"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workbookViewId="0">
      <selection activeCell="A11" sqref="A11:A15"/>
    </sheetView>
  </sheetViews>
  <sheetFormatPr defaultRowHeight="15"/>
  <cols>
    <col min="1" max="1" width="32.85546875" customWidth="1"/>
    <col min="2" max="4" width="33" customWidth="1"/>
    <col min="5" max="5" width="36.5703125" customWidth="1"/>
    <col min="6" max="6" width="37.42578125" customWidth="1"/>
    <col min="7" max="7" width="34.5703125" customWidth="1"/>
    <col min="8" max="8" width="26.140625" customWidth="1"/>
  </cols>
  <sheetData>
    <row r="2" spans="1:8" ht="21">
      <c r="A2" s="244" t="s">
        <v>704</v>
      </c>
    </row>
    <row r="4" spans="1:8" ht="24.75" thickBot="1">
      <c r="A4" s="26" t="s">
        <v>0</v>
      </c>
      <c r="B4" s="26"/>
      <c r="C4" s="271" t="s">
        <v>1021</v>
      </c>
      <c r="D4" s="26" t="s">
        <v>8</v>
      </c>
      <c r="E4" s="26" t="s">
        <v>1</v>
      </c>
      <c r="F4" s="154" t="s">
        <v>2</v>
      </c>
      <c r="G4" s="154" t="s">
        <v>3</v>
      </c>
      <c r="H4" s="154" t="s">
        <v>4</v>
      </c>
    </row>
    <row r="5" spans="1:8">
      <c r="A5" s="516" t="s">
        <v>477</v>
      </c>
      <c r="B5" s="510" t="s">
        <v>480</v>
      </c>
      <c r="C5" s="640" t="s">
        <v>1022</v>
      </c>
      <c r="D5" s="513" t="s">
        <v>478</v>
      </c>
      <c r="E5" s="151" t="s">
        <v>622</v>
      </c>
      <c r="F5" s="236" t="s">
        <v>623</v>
      </c>
      <c r="G5" s="186" t="s">
        <v>624</v>
      </c>
      <c r="H5" s="237" t="s">
        <v>625</v>
      </c>
    </row>
    <row r="6" spans="1:8">
      <c r="A6" s="517"/>
      <c r="B6" s="511"/>
      <c r="C6" s="641"/>
      <c r="D6" s="514"/>
      <c r="E6" s="129"/>
      <c r="F6" s="128"/>
      <c r="G6" s="23"/>
      <c r="H6" s="125"/>
    </row>
    <row r="7" spans="1:8">
      <c r="A7" s="517"/>
      <c r="B7" s="511"/>
      <c r="C7" s="641"/>
      <c r="D7" s="514"/>
      <c r="E7" s="130"/>
      <c r="F7" s="128"/>
      <c r="G7" s="12"/>
      <c r="H7" s="125"/>
    </row>
    <row r="8" spans="1:8">
      <c r="A8" s="517"/>
      <c r="B8" s="511"/>
      <c r="C8" s="641"/>
      <c r="D8" s="514"/>
      <c r="E8" s="130"/>
      <c r="F8" s="12"/>
      <c r="G8" s="12"/>
      <c r="H8" s="126"/>
    </row>
    <row r="9" spans="1:8" ht="15.75" thickBot="1">
      <c r="A9" s="518"/>
      <c r="B9" s="512"/>
      <c r="C9" s="642"/>
      <c r="D9" s="515"/>
      <c r="E9" s="131" t="s">
        <v>479</v>
      </c>
      <c r="F9" s="12"/>
      <c r="G9" s="12"/>
      <c r="H9" s="127"/>
    </row>
    <row r="10" spans="1:8" ht="15.75" thickBot="1">
      <c r="F10" s="205"/>
      <c r="G10" s="205"/>
      <c r="H10" s="205"/>
    </row>
    <row r="11" spans="1:8" ht="30">
      <c r="A11" s="516" t="s">
        <v>615</v>
      </c>
      <c r="B11" s="510" t="s">
        <v>620</v>
      </c>
      <c r="C11" s="510" t="s">
        <v>1025</v>
      </c>
      <c r="D11" s="513" t="s">
        <v>616</v>
      </c>
      <c r="E11" s="217" t="s">
        <v>617</v>
      </c>
      <c r="F11" s="235" t="s">
        <v>619</v>
      </c>
      <c r="G11" s="186" t="s">
        <v>618</v>
      </c>
      <c r="H11" s="189"/>
    </row>
    <row r="12" spans="1:8">
      <c r="A12" s="517"/>
      <c r="B12" s="511"/>
      <c r="C12" s="511"/>
      <c r="D12" s="514"/>
      <c r="E12" s="129"/>
      <c r="F12" s="128"/>
      <c r="G12" s="23"/>
      <c r="H12" s="125"/>
    </row>
    <row r="13" spans="1:8">
      <c r="A13" s="517"/>
      <c r="B13" s="511"/>
      <c r="C13" s="511"/>
      <c r="D13" s="514"/>
      <c r="E13" s="130"/>
      <c r="F13" s="128"/>
      <c r="G13" s="12"/>
      <c r="H13" s="125"/>
    </row>
    <row r="14" spans="1:8">
      <c r="A14" s="517"/>
      <c r="B14" s="511"/>
      <c r="C14" s="511"/>
      <c r="D14" s="514"/>
      <c r="E14" s="130"/>
      <c r="F14" s="12"/>
      <c r="G14" s="12"/>
      <c r="H14" s="126"/>
    </row>
    <row r="15" spans="1:8" ht="123.75" customHeight="1" thickBot="1">
      <c r="A15" s="518"/>
      <c r="B15" s="512"/>
      <c r="C15" s="512"/>
      <c r="D15" s="515"/>
      <c r="E15" s="131" t="s">
        <v>621</v>
      </c>
      <c r="F15" s="12"/>
      <c r="G15" s="12"/>
      <c r="H15" s="127"/>
    </row>
  </sheetData>
  <mergeCells count="8">
    <mergeCell ref="A5:A9"/>
    <mergeCell ref="B5:B9"/>
    <mergeCell ref="D5:D9"/>
    <mergeCell ref="A11:A15"/>
    <mergeCell ref="B11:B15"/>
    <mergeCell ref="D11:D15"/>
    <mergeCell ref="C5:C9"/>
    <mergeCell ref="C11:C15"/>
  </mergeCells>
  <hyperlinks>
    <hyperlink ref="G11" r:id="rId1"/>
    <hyperlink ref="G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topLeftCell="E1" workbookViewId="0">
      <selection activeCell="G5" sqref="G5"/>
    </sheetView>
  </sheetViews>
  <sheetFormatPr defaultRowHeight="15"/>
  <cols>
    <col min="1" max="1" width="36.140625" customWidth="1"/>
    <col min="2" max="3" width="38.28515625" customWidth="1"/>
    <col min="4" max="4" width="33.7109375" customWidth="1"/>
    <col min="5" max="5" width="41.5703125" customWidth="1"/>
    <col min="6" max="6" width="61.85546875" customWidth="1"/>
    <col min="7" max="7" width="39.5703125" customWidth="1"/>
    <col min="8" max="8" width="32" customWidth="1"/>
  </cols>
  <sheetData>
    <row r="2" spans="1:8" ht="18.75">
      <c r="A2" s="9" t="s">
        <v>308</v>
      </c>
      <c r="B2" s="9"/>
      <c r="C2" s="9"/>
      <c r="E2" t="s">
        <v>308</v>
      </c>
    </row>
    <row r="4" spans="1:8" ht="24.75" thickBot="1">
      <c r="A4" s="26" t="s">
        <v>0</v>
      </c>
      <c r="B4" s="26"/>
      <c r="C4" s="271" t="s">
        <v>1021</v>
      </c>
      <c r="D4" s="26" t="s">
        <v>8</v>
      </c>
      <c r="E4" s="26" t="s">
        <v>1</v>
      </c>
      <c r="F4" s="26" t="s">
        <v>2</v>
      </c>
      <c r="G4" s="26" t="s">
        <v>3</v>
      </c>
      <c r="H4" s="26" t="s">
        <v>4</v>
      </c>
    </row>
    <row r="5" spans="1:8">
      <c r="A5" s="516" t="s">
        <v>281</v>
      </c>
      <c r="B5" s="510" t="s">
        <v>351</v>
      </c>
      <c r="C5" s="510" t="s">
        <v>1026</v>
      </c>
      <c r="D5" s="513" t="s">
        <v>352</v>
      </c>
      <c r="E5" s="96" t="s">
        <v>282</v>
      </c>
      <c r="F5" s="52" t="s">
        <v>283</v>
      </c>
      <c r="G5" s="27"/>
      <c r="H5" s="122" t="s">
        <v>287</v>
      </c>
    </row>
    <row r="6" spans="1:8">
      <c r="A6" s="517"/>
      <c r="B6" s="511"/>
      <c r="C6" s="511"/>
      <c r="D6" s="514"/>
      <c r="E6" s="129" t="s">
        <v>284</v>
      </c>
      <c r="F6" s="128" t="s">
        <v>285</v>
      </c>
      <c r="G6" s="23" t="s">
        <v>286</v>
      </c>
      <c r="H6" s="125" t="s">
        <v>288</v>
      </c>
    </row>
    <row r="7" spans="1:8">
      <c r="A7" s="517"/>
      <c r="B7" s="511"/>
      <c r="C7" s="511"/>
      <c r="D7" s="514"/>
      <c r="E7" s="477" t="s">
        <v>1428</v>
      </c>
      <c r="F7" s="128"/>
      <c r="G7" s="47" t="s">
        <v>1429</v>
      </c>
      <c r="H7" s="125"/>
    </row>
    <row r="8" spans="1:8">
      <c r="A8" s="517"/>
      <c r="B8" s="511"/>
      <c r="C8" s="511"/>
      <c r="D8" s="514"/>
      <c r="E8" s="130"/>
      <c r="F8" s="12"/>
      <c r="G8" s="3"/>
      <c r="H8" s="123"/>
    </row>
    <row r="9" spans="1:8" ht="66" customHeight="1" thickBot="1">
      <c r="A9" s="518"/>
      <c r="B9" s="512"/>
      <c r="C9" s="512"/>
      <c r="D9" s="515"/>
      <c r="E9" s="23" t="s">
        <v>718</v>
      </c>
      <c r="F9" s="3"/>
      <c r="G9" s="3"/>
      <c r="H9" s="124"/>
    </row>
    <row r="10" spans="1:8" ht="15.75" thickBot="1">
      <c r="B10" s="160"/>
      <c r="C10" s="160"/>
      <c r="E10" s="250"/>
      <c r="F10" s="205"/>
      <c r="G10" s="205"/>
      <c r="H10" s="251"/>
    </row>
    <row r="11" spans="1:8">
      <c r="A11" s="516" t="s">
        <v>399</v>
      </c>
      <c r="B11" s="510" t="s">
        <v>395</v>
      </c>
      <c r="C11" s="640" t="s">
        <v>1022</v>
      </c>
      <c r="D11" s="513" t="s">
        <v>400</v>
      </c>
      <c r="E11" s="166" t="s">
        <v>396</v>
      </c>
      <c r="F11" s="166" t="s">
        <v>397</v>
      </c>
      <c r="G11" s="157" t="s">
        <v>280</v>
      </c>
      <c r="H11" s="157" t="s">
        <v>398</v>
      </c>
    </row>
    <row r="12" spans="1:8">
      <c r="A12" s="517"/>
      <c r="B12" s="511"/>
      <c r="C12" s="641"/>
      <c r="D12" s="514"/>
      <c r="E12" s="129"/>
      <c r="F12" s="128"/>
      <c r="G12" s="23"/>
      <c r="H12" s="125"/>
    </row>
    <row r="13" spans="1:8">
      <c r="A13" s="517"/>
      <c r="B13" s="511"/>
      <c r="C13" s="641"/>
      <c r="D13" s="514"/>
      <c r="E13" s="130"/>
      <c r="F13" s="128"/>
      <c r="G13" s="12"/>
      <c r="H13" s="125"/>
    </row>
    <row r="14" spans="1:8">
      <c r="A14" s="517"/>
      <c r="B14" s="511"/>
      <c r="C14" s="641"/>
      <c r="D14" s="514"/>
      <c r="E14" s="130"/>
      <c r="F14" s="12"/>
      <c r="G14" s="12"/>
      <c r="H14" s="126"/>
    </row>
    <row r="15" spans="1:8" ht="15.75" thickBot="1">
      <c r="A15" s="518"/>
      <c r="B15" s="512"/>
      <c r="C15" s="642"/>
      <c r="D15" s="515"/>
      <c r="E15" s="23" t="s">
        <v>719</v>
      </c>
      <c r="F15" s="12"/>
      <c r="G15" s="12"/>
      <c r="H15" s="127"/>
    </row>
  </sheetData>
  <mergeCells count="8">
    <mergeCell ref="A5:A9"/>
    <mergeCell ref="D5:D9"/>
    <mergeCell ref="B5:B9"/>
    <mergeCell ref="A11:A15"/>
    <mergeCell ref="B11:B15"/>
    <mergeCell ref="D11:D15"/>
    <mergeCell ref="C5:C9"/>
    <mergeCell ref="C11:C15"/>
  </mergeCells>
  <hyperlinks>
    <hyperlink ref="G6" r:id="rId1"/>
    <hyperlink ref="G11" r:id="rId2"/>
    <hyperlink ref="H11" r:id="rId3" display="tel:+45 25 28 44 10"/>
    <hyperlink ref="E9" r:id="rId4"/>
    <hyperlink ref="E15" r:id="rId5"/>
  </hyperlinks>
  <pageMargins left="0.7" right="0.7" top="0.78740157499999996" bottom="0.78740157499999996" header="0.3" footer="0.3"/>
  <pageSetup paperSize="9"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1"/>
  <sheetViews>
    <sheetView topLeftCell="C7" workbookViewId="0">
      <selection activeCell="G17" sqref="G17"/>
    </sheetView>
  </sheetViews>
  <sheetFormatPr defaultRowHeight="15"/>
  <cols>
    <col min="1" max="1" width="31.7109375" customWidth="1"/>
    <col min="2" max="3" width="32" customWidth="1"/>
    <col min="4" max="4" width="35.85546875" customWidth="1"/>
    <col min="5" max="5" width="33.42578125" customWidth="1"/>
    <col min="6" max="6" width="36.85546875" customWidth="1"/>
    <col min="7" max="7" width="43.28515625" customWidth="1"/>
    <col min="8" max="8" width="37.28515625" customWidth="1"/>
  </cols>
  <sheetData>
    <row r="2" spans="1:8" ht="21">
      <c r="A2" s="244" t="s">
        <v>700</v>
      </c>
    </row>
    <row r="4" spans="1:8" ht="24.75" thickBot="1">
      <c r="A4" s="26" t="s">
        <v>0</v>
      </c>
      <c r="B4" s="26"/>
      <c r="C4" s="271" t="s">
        <v>1021</v>
      </c>
      <c r="D4" s="26" t="s">
        <v>8</v>
      </c>
      <c r="E4" s="26" t="s">
        <v>1</v>
      </c>
      <c r="F4" s="154" t="s">
        <v>2</v>
      </c>
      <c r="G4" s="154" t="s">
        <v>3</v>
      </c>
      <c r="H4" s="154" t="s">
        <v>4</v>
      </c>
    </row>
    <row r="5" spans="1:8" ht="15.75" thickBot="1">
      <c r="A5" s="516" t="s">
        <v>1436</v>
      </c>
      <c r="B5" s="510" t="s">
        <v>451</v>
      </c>
      <c r="C5" s="640" t="s">
        <v>1022</v>
      </c>
      <c r="D5" s="513" t="s">
        <v>450</v>
      </c>
      <c r="E5" s="151" t="s">
        <v>701</v>
      </c>
      <c r="F5" s="245" t="s">
        <v>542</v>
      </c>
      <c r="G5" s="155"/>
      <c r="H5" s="194" t="s">
        <v>702</v>
      </c>
    </row>
    <row r="6" spans="1:8">
      <c r="A6" s="517"/>
      <c r="B6" s="511"/>
      <c r="C6" s="641"/>
      <c r="D6" s="514"/>
      <c r="E6" s="129" t="s">
        <v>1116</v>
      </c>
      <c r="F6" s="245" t="s">
        <v>800</v>
      </c>
      <c r="G6" s="80" t="s">
        <v>1115</v>
      </c>
      <c r="H6" s="125"/>
    </row>
    <row r="7" spans="1:8">
      <c r="A7" s="517"/>
      <c r="B7" s="511"/>
      <c r="C7" s="641"/>
      <c r="D7" s="514"/>
      <c r="E7" s="479" t="s">
        <v>1437</v>
      </c>
      <c r="F7" s="128"/>
      <c r="G7" s="47" t="s">
        <v>1438</v>
      </c>
      <c r="H7" s="125"/>
    </row>
    <row r="8" spans="1:8">
      <c r="A8" s="517"/>
      <c r="B8" s="511"/>
      <c r="C8" s="641"/>
      <c r="D8" s="514"/>
      <c r="E8" s="130"/>
      <c r="F8" s="12"/>
      <c r="G8" s="12"/>
      <c r="H8" s="126"/>
    </row>
    <row r="9" spans="1:8" ht="15.75" thickBot="1">
      <c r="A9" s="518"/>
      <c r="B9" s="512"/>
      <c r="C9" s="642"/>
      <c r="D9" s="515"/>
      <c r="E9" s="23" t="s">
        <v>634</v>
      </c>
      <c r="F9" s="12"/>
      <c r="G9" s="12"/>
      <c r="H9" s="127"/>
    </row>
    <row r="10" spans="1:8" ht="15.75" thickBot="1">
      <c r="G10" s="205"/>
      <c r="H10" s="205"/>
    </row>
    <row r="11" spans="1:8">
      <c r="A11" s="516" t="s">
        <v>627</v>
      </c>
      <c r="B11" s="510" t="s">
        <v>540</v>
      </c>
      <c r="C11" s="510" t="s">
        <v>1027</v>
      </c>
      <c r="D11" s="513" t="s">
        <v>538</v>
      </c>
      <c r="E11" s="208" t="s">
        <v>541</v>
      </c>
      <c r="F11" s="193" t="s">
        <v>542</v>
      </c>
      <c r="G11" s="155"/>
      <c r="H11" s="194" t="s">
        <v>543</v>
      </c>
    </row>
    <row r="12" spans="1:8">
      <c r="A12" s="517"/>
      <c r="B12" s="511"/>
      <c r="C12" s="511"/>
      <c r="D12" s="514"/>
      <c r="E12" s="129"/>
      <c r="F12" s="128"/>
      <c r="G12" s="23"/>
      <c r="H12" s="125"/>
    </row>
    <row r="13" spans="1:8">
      <c r="A13" s="517"/>
      <c r="B13" s="511"/>
      <c r="C13" s="511"/>
      <c r="D13" s="514"/>
      <c r="E13" s="130"/>
      <c r="F13" s="128"/>
      <c r="G13" s="12"/>
      <c r="H13" s="125"/>
    </row>
    <row r="14" spans="1:8">
      <c r="A14" s="517"/>
      <c r="B14" s="511"/>
      <c r="C14" s="511"/>
      <c r="D14" s="514"/>
      <c r="E14" s="130"/>
      <c r="F14" s="12"/>
      <c r="G14" s="12"/>
      <c r="H14" s="126"/>
    </row>
    <row r="15" spans="1:8" ht="15.75" thickBot="1">
      <c r="A15" s="518"/>
      <c r="B15" s="512"/>
      <c r="C15" s="512"/>
      <c r="D15" s="515"/>
      <c r="E15" s="131" t="s">
        <v>539</v>
      </c>
      <c r="F15" s="12"/>
      <c r="G15" s="12"/>
      <c r="H15" s="127"/>
    </row>
    <row r="16" spans="1:8" ht="15.75" thickBot="1">
      <c r="G16" s="205"/>
      <c r="H16" s="205"/>
    </row>
    <row r="17" spans="1:8">
      <c r="A17" s="516" t="s">
        <v>626</v>
      </c>
      <c r="B17" s="510" t="s">
        <v>630</v>
      </c>
      <c r="C17" s="640" t="s">
        <v>1028</v>
      </c>
      <c r="D17" s="513" t="s">
        <v>628</v>
      </c>
      <c r="E17" s="217" t="s">
        <v>631</v>
      </c>
      <c r="F17" s="193" t="s">
        <v>632</v>
      </c>
      <c r="G17" s="155"/>
      <c r="H17" s="194" t="s">
        <v>633</v>
      </c>
    </row>
    <row r="18" spans="1:8">
      <c r="A18" s="517"/>
      <c r="B18" s="511"/>
      <c r="C18" s="641"/>
      <c r="D18" s="514"/>
      <c r="E18" s="129" t="s">
        <v>631</v>
      </c>
      <c r="F18" s="128"/>
      <c r="G18" s="23"/>
      <c r="H18" s="125"/>
    </row>
    <row r="19" spans="1:8">
      <c r="A19" s="517"/>
      <c r="B19" s="511"/>
      <c r="C19" s="641"/>
      <c r="D19" s="514"/>
      <c r="E19" s="130"/>
      <c r="F19" s="128"/>
      <c r="G19" s="12"/>
      <c r="H19" s="125"/>
    </row>
    <row r="20" spans="1:8">
      <c r="A20" s="517"/>
      <c r="B20" s="511"/>
      <c r="C20" s="641"/>
      <c r="D20" s="514"/>
      <c r="E20" s="130"/>
      <c r="F20" s="12"/>
      <c r="G20" s="12"/>
      <c r="H20" s="126"/>
    </row>
    <row r="21" spans="1:8" ht="78.75" customHeight="1" thickBot="1">
      <c r="A21" s="518"/>
      <c r="B21" s="512"/>
      <c r="C21" s="642"/>
      <c r="D21" s="515"/>
      <c r="E21" s="23" t="s">
        <v>629</v>
      </c>
      <c r="F21" s="12"/>
      <c r="G21" s="12"/>
      <c r="H21" s="127"/>
    </row>
  </sheetData>
  <mergeCells count="12">
    <mergeCell ref="A17:A21"/>
    <mergeCell ref="B17:B21"/>
    <mergeCell ref="D17:D21"/>
    <mergeCell ref="A5:A9"/>
    <mergeCell ref="B5:B9"/>
    <mergeCell ref="D5:D9"/>
    <mergeCell ref="A11:A15"/>
    <mergeCell ref="B11:B15"/>
    <mergeCell ref="D11:D15"/>
    <mergeCell ref="C5:C9"/>
    <mergeCell ref="C11:C15"/>
    <mergeCell ref="C17:C21"/>
  </mergeCells>
  <hyperlinks>
    <hyperlink ref="E21" r:id="rId1"/>
    <hyperlink ref="E9" r:id="rId2"/>
    <hyperlink ref="G6" r:id="rId3"/>
    <hyperlink ref="G7" r:id="rId4"/>
  </hyperlink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1"/>
  <sheetViews>
    <sheetView workbookViewId="0">
      <selection activeCell="D5" sqref="D5:D9"/>
    </sheetView>
  </sheetViews>
  <sheetFormatPr defaultRowHeight="15"/>
  <cols>
    <col min="1" max="1" width="32.7109375" customWidth="1"/>
    <col min="2" max="3" width="33.42578125" customWidth="1"/>
    <col min="4" max="4" width="36.7109375" customWidth="1"/>
    <col min="5" max="5" width="44.5703125" customWidth="1"/>
    <col min="6" max="6" width="37.140625" customWidth="1"/>
    <col min="7" max="7" width="39" customWidth="1"/>
    <col min="8" max="8" width="38.42578125" customWidth="1"/>
  </cols>
  <sheetData>
    <row r="2" spans="1:8" ht="18.75">
      <c r="A2" s="243" t="s">
        <v>843</v>
      </c>
    </row>
    <row r="4" spans="1:8" ht="24.75" thickBot="1">
      <c r="A4" s="26" t="s">
        <v>0</v>
      </c>
      <c r="B4" s="26"/>
      <c r="C4" s="271" t="s">
        <v>1021</v>
      </c>
      <c r="D4" s="26" t="s">
        <v>8</v>
      </c>
      <c r="E4" s="26" t="s">
        <v>1</v>
      </c>
      <c r="F4" s="154" t="s">
        <v>2</v>
      </c>
      <c r="G4" s="154" t="s">
        <v>3</v>
      </c>
      <c r="H4" s="154" t="s">
        <v>4</v>
      </c>
    </row>
    <row r="5" spans="1:8">
      <c r="A5" s="516" t="s">
        <v>1312</v>
      </c>
      <c r="B5" s="510" t="s">
        <v>446</v>
      </c>
      <c r="C5" s="640" t="s">
        <v>1029</v>
      </c>
      <c r="D5" s="513" t="s">
        <v>1314</v>
      </c>
      <c r="E5" s="136"/>
      <c r="F5" s="188" t="s">
        <v>449</v>
      </c>
      <c r="G5" s="157" t="s">
        <v>447</v>
      </c>
      <c r="H5" s="189" t="s">
        <v>448</v>
      </c>
    </row>
    <row r="6" spans="1:8">
      <c r="A6" s="517"/>
      <c r="B6" s="511"/>
      <c r="C6" s="641"/>
      <c r="D6" s="514"/>
      <c r="E6" s="129"/>
      <c r="F6" s="128"/>
      <c r="G6" s="414" t="s">
        <v>1313</v>
      </c>
      <c r="H6" s="125"/>
    </row>
    <row r="7" spans="1:8">
      <c r="A7" s="517"/>
      <c r="B7" s="511"/>
      <c r="C7" s="641"/>
      <c r="D7" s="514"/>
      <c r="E7" s="130"/>
      <c r="F7" s="128"/>
      <c r="G7" s="12"/>
      <c r="H7" s="125"/>
    </row>
    <row r="8" spans="1:8">
      <c r="A8" s="517"/>
      <c r="B8" s="511"/>
      <c r="C8" s="641"/>
      <c r="D8" s="514"/>
      <c r="E8" s="130"/>
      <c r="F8" s="12"/>
      <c r="G8" s="12"/>
      <c r="H8" s="126"/>
    </row>
    <row r="9" spans="1:8" ht="15.75" thickBot="1">
      <c r="A9" s="518"/>
      <c r="B9" s="512"/>
      <c r="C9" s="642"/>
      <c r="D9" s="515"/>
      <c r="E9" s="131" t="s">
        <v>445</v>
      </c>
      <c r="F9" s="12"/>
      <c r="G9" s="12"/>
      <c r="H9" s="127"/>
    </row>
    <row r="10" spans="1:8" ht="15.75" thickBot="1">
      <c r="F10" s="205"/>
      <c r="G10" s="205"/>
      <c r="H10" s="205"/>
    </row>
    <row r="11" spans="1:8">
      <c r="A11" s="516" t="s">
        <v>736</v>
      </c>
      <c r="B11" s="510" t="s">
        <v>743</v>
      </c>
      <c r="C11" s="640" t="s">
        <v>1022</v>
      </c>
      <c r="D11" s="513" t="s">
        <v>636</v>
      </c>
      <c r="E11" s="217" t="s">
        <v>744</v>
      </c>
      <c r="F11" s="188" t="s">
        <v>421</v>
      </c>
      <c r="G11" s="157" t="s">
        <v>745</v>
      </c>
      <c r="H11" s="194" t="s">
        <v>746</v>
      </c>
    </row>
    <row r="12" spans="1:8">
      <c r="A12" s="517"/>
      <c r="B12" s="511"/>
      <c r="C12" s="641"/>
      <c r="D12" s="514"/>
      <c r="E12" s="129"/>
      <c r="F12" s="188" t="s">
        <v>1183</v>
      </c>
      <c r="G12" s="23" t="s">
        <v>1182</v>
      </c>
      <c r="H12" s="125"/>
    </row>
    <row r="13" spans="1:8">
      <c r="A13" s="517"/>
      <c r="B13" s="511"/>
      <c r="C13" s="641"/>
      <c r="D13" s="514"/>
      <c r="E13" s="130"/>
      <c r="F13" s="128"/>
      <c r="G13" s="12"/>
      <c r="H13" s="125"/>
    </row>
    <row r="14" spans="1:8">
      <c r="A14" s="517"/>
      <c r="B14" s="511"/>
      <c r="C14" s="641"/>
      <c r="D14" s="514"/>
      <c r="E14" s="130"/>
      <c r="F14" s="12"/>
      <c r="G14" s="12"/>
      <c r="H14" s="126"/>
    </row>
    <row r="15" spans="1:8" ht="15.75" thickBot="1">
      <c r="A15" s="518"/>
      <c r="B15" s="512"/>
      <c r="C15" s="642"/>
      <c r="D15" s="515"/>
      <c r="E15" s="131" t="s">
        <v>635</v>
      </c>
      <c r="F15" s="12"/>
      <c r="G15" s="12"/>
      <c r="H15" s="127"/>
    </row>
    <row r="16" spans="1:8" ht="15.75" thickBot="1">
      <c r="F16" s="205"/>
      <c r="G16" s="205"/>
      <c r="H16" s="205"/>
    </row>
    <row r="17" spans="1:8">
      <c r="A17" s="516" t="s">
        <v>637</v>
      </c>
      <c r="B17" s="510" t="s">
        <v>640</v>
      </c>
      <c r="C17" s="640" t="s">
        <v>1022</v>
      </c>
      <c r="D17" s="513" t="s">
        <v>638</v>
      </c>
      <c r="E17" s="217"/>
      <c r="F17" s="188" t="s">
        <v>643</v>
      </c>
      <c r="G17" s="157" t="s">
        <v>642</v>
      </c>
      <c r="H17" s="194" t="s">
        <v>641</v>
      </c>
    </row>
    <row r="18" spans="1:8">
      <c r="A18" s="517"/>
      <c r="B18" s="511"/>
      <c r="C18" s="641"/>
      <c r="D18" s="514"/>
      <c r="E18" s="129"/>
      <c r="F18" s="128"/>
      <c r="G18" s="23"/>
      <c r="H18" s="125"/>
    </row>
    <row r="19" spans="1:8">
      <c r="A19" s="517"/>
      <c r="B19" s="511"/>
      <c r="C19" s="641"/>
      <c r="D19" s="514"/>
      <c r="E19" s="130"/>
      <c r="F19" s="128"/>
      <c r="G19" s="12"/>
      <c r="H19" s="125"/>
    </row>
    <row r="20" spans="1:8">
      <c r="A20" s="517"/>
      <c r="B20" s="511"/>
      <c r="C20" s="641"/>
      <c r="D20" s="514"/>
      <c r="E20" s="130"/>
      <c r="F20" s="12"/>
      <c r="G20" s="12"/>
      <c r="H20" s="126"/>
    </row>
    <row r="21" spans="1:8" ht="38.25" customHeight="1" thickBot="1">
      <c r="A21" s="518"/>
      <c r="B21" s="512"/>
      <c r="C21" s="642"/>
      <c r="D21" s="515"/>
      <c r="E21" s="23" t="s">
        <v>639</v>
      </c>
      <c r="F21" s="12"/>
      <c r="G21" s="12"/>
      <c r="H21" s="127"/>
    </row>
  </sheetData>
  <mergeCells count="12">
    <mergeCell ref="A5:A9"/>
    <mergeCell ref="B5:B9"/>
    <mergeCell ref="D5:D9"/>
    <mergeCell ref="C5:C9"/>
    <mergeCell ref="A11:A15"/>
    <mergeCell ref="B11:B15"/>
    <mergeCell ref="D11:D15"/>
    <mergeCell ref="A17:A21"/>
    <mergeCell ref="B17:B21"/>
    <mergeCell ref="D17:D21"/>
    <mergeCell ref="C11:C15"/>
    <mergeCell ref="C17:C21"/>
  </mergeCells>
  <hyperlinks>
    <hyperlink ref="G5" r:id="rId1"/>
    <hyperlink ref="E21" r:id="rId2"/>
    <hyperlink ref="G17" r:id="rId3"/>
    <hyperlink ref="G11" r:id="rId4"/>
    <hyperlink ref="G6" r:id="rId5"/>
  </hyperlinks>
  <pageMargins left="0.7" right="0.7" top="0.75" bottom="0.75" header="0.3" footer="0.3"/>
  <pageSetup orientation="portrait"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7"/>
  <sheetViews>
    <sheetView zoomScale="85" zoomScaleNormal="85" workbookViewId="0">
      <selection activeCell="A23" sqref="A23:A27"/>
    </sheetView>
  </sheetViews>
  <sheetFormatPr defaultRowHeight="15"/>
  <cols>
    <col min="1" max="3" width="34.28515625" customWidth="1"/>
    <col min="4" max="4" width="35" customWidth="1"/>
    <col min="5" max="5" width="44.85546875" customWidth="1"/>
    <col min="6" max="6" width="38.28515625" customWidth="1"/>
    <col min="7" max="7" width="40" customWidth="1"/>
    <col min="8" max="8" width="25.7109375" customWidth="1"/>
  </cols>
  <sheetData>
    <row r="2" spans="1:8" ht="21">
      <c r="A2" s="244" t="s">
        <v>846</v>
      </c>
    </row>
    <row r="4" spans="1:8" ht="24.75" thickBot="1">
      <c r="A4" s="26" t="s">
        <v>0</v>
      </c>
      <c r="B4" s="26"/>
      <c r="C4" s="271" t="s">
        <v>1021</v>
      </c>
      <c r="D4" s="26" t="s">
        <v>8</v>
      </c>
      <c r="E4" s="26" t="s">
        <v>1</v>
      </c>
      <c r="F4" s="154" t="s">
        <v>2</v>
      </c>
      <c r="G4" s="154" t="s">
        <v>3</v>
      </c>
      <c r="H4" s="154" t="s">
        <v>4</v>
      </c>
    </row>
    <row r="5" spans="1:8">
      <c r="A5" s="516" t="s">
        <v>652</v>
      </c>
      <c r="B5" s="510" t="s">
        <v>656</v>
      </c>
      <c r="C5" s="640" t="s">
        <v>1030</v>
      </c>
      <c r="D5" s="513" t="s">
        <v>657</v>
      </c>
      <c r="E5" s="220" t="s">
        <v>653</v>
      </c>
      <c r="F5" s="188" t="s">
        <v>241</v>
      </c>
      <c r="G5" s="214" t="s">
        <v>654</v>
      </c>
      <c r="H5" s="189" t="s">
        <v>655</v>
      </c>
    </row>
    <row r="6" spans="1:8">
      <c r="A6" s="517"/>
      <c r="B6" s="511"/>
      <c r="C6" s="641"/>
      <c r="D6" s="514"/>
      <c r="E6" s="129"/>
      <c r="F6" s="128"/>
      <c r="G6" s="23"/>
      <c r="H6" s="125"/>
    </row>
    <row r="7" spans="1:8">
      <c r="A7" s="517"/>
      <c r="B7" s="511"/>
      <c r="C7" s="641"/>
      <c r="D7" s="514"/>
      <c r="E7" s="130"/>
      <c r="F7" s="128"/>
      <c r="G7" s="12"/>
      <c r="H7" s="125"/>
    </row>
    <row r="8" spans="1:8">
      <c r="A8" s="517"/>
      <c r="B8" s="511"/>
      <c r="C8" s="641"/>
      <c r="D8" s="514"/>
      <c r="E8" s="130"/>
      <c r="F8" s="12"/>
      <c r="G8" s="12"/>
      <c r="H8" s="126"/>
    </row>
    <row r="9" spans="1:8" ht="15.75" thickBot="1">
      <c r="A9" s="518"/>
      <c r="B9" s="512"/>
      <c r="C9" s="642"/>
      <c r="D9" s="515"/>
      <c r="E9" s="131" t="s">
        <v>651</v>
      </c>
      <c r="F9" s="12"/>
      <c r="G9" s="12"/>
      <c r="H9" s="127"/>
    </row>
    <row r="10" spans="1:8" ht="15.75" thickBot="1">
      <c r="F10" s="205"/>
      <c r="G10" s="205"/>
      <c r="H10" s="205"/>
    </row>
    <row r="11" spans="1:8">
      <c r="A11" s="516" t="s">
        <v>658</v>
      </c>
      <c r="B11" s="510" t="s">
        <v>762</v>
      </c>
      <c r="C11" s="640" t="s">
        <v>1031</v>
      </c>
      <c r="D11" s="513" t="s">
        <v>659</v>
      </c>
      <c r="E11" s="220" t="s">
        <v>759</v>
      </c>
      <c r="F11" s="188" t="s">
        <v>760</v>
      </c>
      <c r="G11" s="256" t="s">
        <v>761</v>
      </c>
      <c r="H11" s="189"/>
    </row>
    <row r="12" spans="1:8">
      <c r="A12" s="517"/>
      <c r="B12" s="511"/>
      <c r="C12" s="641"/>
      <c r="D12" s="514"/>
      <c r="E12" s="129"/>
      <c r="F12" s="128"/>
      <c r="G12" s="23"/>
      <c r="H12" s="125"/>
    </row>
    <row r="13" spans="1:8">
      <c r="A13" s="517"/>
      <c r="B13" s="511"/>
      <c r="C13" s="641"/>
      <c r="D13" s="514"/>
      <c r="E13" s="130"/>
      <c r="F13" s="128"/>
      <c r="G13" s="12"/>
      <c r="H13" s="125"/>
    </row>
    <row r="14" spans="1:8">
      <c r="A14" s="517"/>
      <c r="B14" s="511"/>
      <c r="C14" s="641"/>
      <c r="D14" s="514"/>
      <c r="E14" s="130"/>
      <c r="F14" s="12"/>
      <c r="G14" s="12"/>
      <c r="H14" s="126"/>
    </row>
    <row r="15" spans="1:8" ht="15.75" thickBot="1">
      <c r="A15" s="518"/>
      <c r="B15" s="512"/>
      <c r="C15" s="642"/>
      <c r="D15" s="515"/>
      <c r="E15" s="23" t="s">
        <v>660</v>
      </c>
      <c r="F15" s="12"/>
      <c r="G15" s="12"/>
      <c r="H15" s="127"/>
    </row>
    <row r="16" spans="1:8" ht="15.75" thickBot="1">
      <c r="F16" s="205"/>
      <c r="G16" s="205"/>
      <c r="H16" s="205"/>
    </row>
    <row r="17" spans="1:8">
      <c r="A17" s="516" t="s">
        <v>661</v>
      </c>
      <c r="B17" s="510" t="s">
        <v>765</v>
      </c>
      <c r="C17" s="640" t="s">
        <v>1032</v>
      </c>
      <c r="D17" s="513" t="s">
        <v>763</v>
      </c>
      <c r="E17" s="220" t="s">
        <v>766</v>
      </c>
      <c r="F17" s="257" t="s">
        <v>767</v>
      </c>
      <c r="G17" s="214" t="s">
        <v>768</v>
      </c>
      <c r="H17" s="194" t="s">
        <v>769</v>
      </c>
    </row>
    <row r="18" spans="1:8">
      <c r="A18" s="517"/>
      <c r="B18" s="511"/>
      <c r="C18" s="641"/>
      <c r="D18" s="514"/>
      <c r="E18" s="129"/>
      <c r="F18" s="128"/>
      <c r="G18" s="23"/>
      <c r="H18" s="125"/>
    </row>
    <row r="19" spans="1:8">
      <c r="A19" s="517"/>
      <c r="B19" s="511"/>
      <c r="C19" s="641"/>
      <c r="D19" s="514"/>
      <c r="E19" s="130"/>
      <c r="F19" s="128"/>
      <c r="G19" s="12"/>
      <c r="H19" s="125"/>
    </row>
    <row r="20" spans="1:8">
      <c r="A20" s="517"/>
      <c r="B20" s="511"/>
      <c r="C20" s="641"/>
      <c r="D20" s="514"/>
      <c r="E20" s="130"/>
      <c r="F20" s="12"/>
      <c r="G20" s="12"/>
      <c r="H20" s="126"/>
    </row>
    <row r="21" spans="1:8" ht="52.5" customHeight="1" thickBot="1">
      <c r="A21" s="518"/>
      <c r="B21" s="512"/>
      <c r="C21" s="642"/>
      <c r="D21" s="515"/>
      <c r="E21" s="23" t="s">
        <v>764</v>
      </c>
      <c r="F21" s="12"/>
      <c r="G21" s="12"/>
      <c r="H21" s="127"/>
    </row>
    <row r="22" spans="1:8" ht="15.75" thickBot="1"/>
    <row r="23" spans="1:8">
      <c r="A23" s="516" t="s">
        <v>1080</v>
      </c>
      <c r="B23" s="640" t="s">
        <v>1084</v>
      </c>
      <c r="C23" s="640" t="s">
        <v>1084</v>
      </c>
      <c r="D23" s="653" t="s">
        <v>763</v>
      </c>
      <c r="E23" s="279" t="s">
        <v>1082</v>
      </c>
      <c r="F23" s="280" t="s">
        <v>767</v>
      </c>
      <c r="G23" s="28" t="s">
        <v>1083</v>
      </c>
      <c r="H23" s="281" t="s">
        <v>1085</v>
      </c>
    </row>
    <row r="24" spans="1:8">
      <c r="A24" s="517"/>
      <c r="B24" s="641"/>
      <c r="C24" s="641"/>
      <c r="D24" s="654"/>
      <c r="E24" s="275"/>
      <c r="F24" s="128"/>
      <c r="G24" s="23"/>
      <c r="H24" s="276"/>
    </row>
    <row r="25" spans="1:8">
      <c r="A25" s="517"/>
      <c r="B25" s="641"/>
      <c r="C25" s="641"/>
      <c r="D25" s="654"/>
      <c r="E25" s="277"/>
      <c r="F25" s="128"/>
      <c r="G25" s="12"/>
      <c r="H25" s="276"/>
    </row>
    <row r="26" spans="1:8">
      <c r="A26" s="517"/>
      <c r="B26" s="641"/>
      <c r="C26" s="641"/>
      <c r="D26" s="654"/>
      <c r="E26" s="277"/>
      <c r="F26" s="12"/>
      <c r="G26" s="12"/>
      <c r="H26" s="278"/>
    </row>
    <row r="27" spans="1:8" ht="15.75" thickBot="1">
      <c r="A27" s="518"/>
      <c r="B27" s="642"/>
      <c r="C27" s="642"/>
      <c r="D27" s="655"/>
      <c r="E27" s="248" t="s">
        <v>1081</v>
      </c>
      <c r="F27" s="31"/>
      <c r="G27" s="31"/>
      <c r="H27" s="233"/>
    </row>
  </sheetData>
  <mergeCells count="16">
    <mergeCell ref="A23:A27"/>
    <mergeCell ref="B23:B27"/>
    <mergeCell ref="C23:C27"/>
    <mergeCell ref="D23:D27"/>
    <mergeCell ref="A11:A15"/>
    <mergeCell ref="B11:B15"/>
    <mergeCell ref="D11:D15"/>
    <mergeCell ref="A17:A21"/>
    <mergeCell ref="A5:A9"/>
    <mergeCell ref="B5:B9"/>
    <mergeCell ref="D5:D9"/>
    <mergeCell ref="C5:C9"/>
    <mergeCell ref="B17:B21"/>
    <mergeCell ref="D17:D21"/>
    <mergeCell ref="C11:C15"/>
    <mergeCell ref="C17:C21"/>
  </mergeCells>
  <hyperlinks>
    <hyperlink ref="G5" r:id="rId1"/>
    <hyperlink ref="E15" r:id="rId2"/>
    <hyperlink ref="G11" r:id="rId3"/>
    <hyperlink ref="E21" r:id="rId4"/>
    <hyperlink ref="G17" r:id="rId5"/>
    <hyperlink ref="E27" r:id="rId6"/>
    <hyperlink ref="G23" r:id="rId7"/>
  </hyperlinks>
  <pageMargins left="0.7" right="0.7" top="0.75" bottom="0.75" header="0.3" footer="0.3"/>
  <pageSetup orientation="portrait"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workbookViewId="0">
      <selection activeCell="A30" sqref="A30"/>
    </sheetView>
  </sheetViews>
  <sheetFormatPr defaultRowHeight="15"/>
  <cols>
    <col min="1" max="1" width="32.85546875" customWidth="1"/>
    <col min="2" max="4" width="33" customWidth="1"/>
    <col min="5" max="5" width="38.85546875" customWidth="1"/>
    <col min="6" max="6" width="35.140625" customWidth="1"/>
    <col min="7" max="7" width="36.5703125" customWidth="1"/>
    <col min="8" max="8" width="31.28515625" customWidth="1"/>
  </cols>
  <sheetData>
    <row r="2" spans="1:8" ht="21">
      <c r="A2" s="244" t="s">
        <v>465</v>
      </c>
    </row>
    <row r="4" spans="1:8" ht="24.75" thickBot="1">
      <c r="A4" s="26" t="s">
        <v>0</v>
      </c>
      <c r="B4" s="26"/>
      <c r="C4" s="271" t="s">
        <v>1021</v>
      </c>
      <c r="D4" s="26" t="s">
        <v>8</v>
      </c>
      <c r="E4" s="26" t="s">
        <v>1</v>
      </c>
      <c r="F4" s="154" t="s">
        <v>2</v>
      </c>
      <c r="G4" s="154" t="s">
        <v>3</v>
      </c>
      <c r="H4" s="154" t="s">
        <v>4</v>
      </c>
    </row>
    <row r="5" spans="1:8">
      <c r="A5" s="516" t="s">
        <v>464</v>
      </c>
      <c r="B5" s="510" t="s">
        <v>468</v>
      </c>
      <c r="C5" s="640" t="s">
        <v>1022</v>
      </c>
      <c r="D5" s="513" t="s">
        <v>466</v>
      </c>
      <c r="E5" s="151"/>
      <c r="F5" s="188"/>
      <c r="G5" s="157" t="s">
        <v>469</v>
      </c>
      <c r="H5" s="189"/>
    </row>
    <row r="6" spans="1:8">
      <c r="A6" s="517"/>
      <c r="B6" s="511"/>
      <c r="C6" s="641"/>
      <c r="D6" s="514"/>
      <c r="E6" s="129"/>
      <c r="F6" s="128"/>
      <c r="G6" s="23"/>
      <c r="H6" s="125"/>
    </row>
    <row r="7" spans="1:8">
      <c r="A7" s="517"/>
      <c r="B7" s="511"/>
      <c r="C7" s="641"/>
      <c r="D7" s="514"/>
      <c r="E7" s="130"/>
      <c r="F7" s="128"/>
      <c r="G7" s="12"/>
      <c r="H7" s="125"/>
    </row>
    <row r="8" spans="1:8">
      <c r="A8" s="517"/>
      <c r="B8" s="511"/>
      <c r="C8" s="641"/>
      <c r="D8" s="514"/>
      <c r="E8" s="130"/>
      <c r="F8" s="12"/>
      <c r="G8" s="12"/>
      <c r="H8" s="126"/>
    </row>
    <row r="9" spans="1:8" ht="15.75" thickBot="1">
      <c r="A9" s="518"/>
      <c r="B9" s="512"/>
      <c r="C9" s="642"/>
      <c r="D9" s="515"/>
      <c r="E9" s="131" t="s">
        <v>467</v>
      </c>
      <c r="F9" s="12"/>
      <c r="G9" s="12"/>
      <c r="H9" s="127"/>
    </row>
  </sheetData>
  <mergeCells count="4">
    <mergeCell ref="A5:A9"/>
    <mergeCell ref="B5:B9"/>
    <mergeCell ref="D5:D9"/>
    <mergeCell ref="C5:C9"/>
  </mergeCells>
  <hyperlinks>
    <hyperlink ref="G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7"/>
  <sheetViews>
    <sheetView topLeftCell="A7" zoomScale="85" zoomScaleNormal="85" workbookViewId="0">
      <selection activeCell="A23" sqref="A23:A27"/>
    </sheetView>
  </sheetViews>
  <sheetFormatPr defaultRowHeight="15"/>
  <cols>
    <col min="1" max="1" width="38" customWidth="1"/>
    <col min="2" max="3" width="33.140625" customWidth="1"/>
    <col min="4" max="4" width="31" customWidth="1"/>
    <col min="5" max="5" width="43.85546875" customWidth="1"/>
    <col min="6" max="6" width="39.85546875" style="44" customWidth="1"/>
    <col min="7" max="7" width="42.140625" style="44" customWidth="1"/>
    <col min="8" max="8" width="28.5703125" customWidth="1"/>
  </cols>
  <sheetData>
    <row r="2" spans="1:8" ht="21">
      <c r="A2" s="259" t="s">
        <v>845</v>
      </c>
    </row>
    <row r="4" spans="1:8" ht="24.75" thickBot="1">
      <c r="A4" s="26" t="s">
        <v>0</v>
      </c>
      <c r="B4" s="26"/>
      <c r="C4" s="271" t="s">
        <v>1021</v>
      </c>
      <c r="D4" s="26" t="s">
        <v>8</v>
      </c>
      <c r="E4" s="26" t="s">
        <v>1</v>
      </c>
      <c r="F4" s="154" t="s">
        <v>2</v>
      </c>
      <c r="G4" s="154" t="s">
        <v>3</v>
      </c>
      <c r="H4" s="154" t="s">
        <v>4</v>
      </c>
    </row>
    <row r="5" spans="1:8">
      <c r="A5" s="656" t="s">
        <v>770</v>
      </c>
      <c r="B5" s="510" t="s">
        <v>774</v>
      </c>
      <c r="C5" s="510" t="s">
        <v>1034</v>
      </c>
      <c r="D5" s="513" t="s">
        <v>771</v>
      </c>
      <c r="E5" s="238" t="s">
        <v>802</v>
      </c>
      <c r="F5" s="236" t="s">
        <v>803</v>
      </c>
      <c r="G5" s="186" t="s">
        <v>773</v>
      </c>
      <c r="H5" s="194" t="s">
        <v>804</v>
      </c>
    </row>
    <row r="6" spans="1:8">
      <c r="A6" s="657"/>
      <c r="B6" s="511"/>
      <c r="C6" s="511"/>
      <c r="D6" s="514"/>
      <c r="E6" s="129"/>
      <c r="F6" s="128"/>
      <c r="G6" s="23"/>
      <c r="H6" s="125"/>
    </row>
    <row r="7" spans="1:8">
      <c r="A7" s="657"/>
      <c r="B7" s="511"/>
      <c r="C7" s="511"/>
      <c r="D7" s="514"/>
      <c r="E7" s="130"/>
      <c r="F7" s="128"/>
      <c r="G7" s="13"/>
      <c r="H7" s="125"/>
    </row>
    <row r="8" spans="1:8">
      <c r="A8" s="657"/>
      <c r="B8" s="511"/>
      <c r="C8" s="511"/>
      <c r="D8" s="514"/>
      <c r="E8" s="130"/>
      <c r="F8" s="13"/>
      <c r="G8" s="13"/>
      <c r="H8" s="126"/>
    </row>
    <row r="9" spans="1:8" ht="67.5" customHeight="1" thickBot="1">
      <c r="A9" s="658"/>
      <c r="B9" s="512"/>
      <c r="C9" s="512"/>
      <c r="D9" s="515"/>
      <c r="E9" s="23" t="s">
        <v>772</v>
      </c>
      <c r="F9" s="13"/>
      <c r="G9" s="13"/>
      <c r="H9" s="127"/>
    </row>
    <row r="10" spans="1:8" ht="15.75" thickBot="1">
      <c r="F10" s="407"/>
      <c r="G10" s="407"/>
      <c r="H10" s="205"/>
    </row>
    <row r="11" spans="1:8">
      <c r="A11" s="656" t="s">
        <v>662</v>
      </c>
      <c r="B11" s="510" t="s">
        <v>780</v>
      </c>
      <c r="C11" s="510" t="s">
        <v>1033</v>
      </c>
      <c r="D11" s="513" t="s">
        <v>775</v>
      </c>
      <c r="E11" s="238" t="s">
        <v>779</v>
      </c>
      <c r="F11" s="236"/>
      <c r="G11" s="258" t="s">
        <v>777</v>
      </c>
      <c r="H11" s="194" t="s">
        <v>778</v>
      </c>
    </row>
    <row r="12" spans="1:8">
      <c r="A12" s="657"/>
      <c r="B12" s="511"/>
      <c r="C12" s="511"/>
      <c r="D12" s="514"/>
      <c r="E12" s="129"/>
      <c r="F12" s="128"/>
      <c r="G12" s="23"/>
      <c r="H12" s="125"/>
    </row>
    <row r="13" spans="1:8">
      <c r="A13" s="657"/>
      <c r="B13" s="511"/>
      <c r="C13" s="511"/>
      <c r="D13" s="514"/>
      <c r="E13" s="130"/>
      <c r="F13" s="128"/>
      <c r="G13" s="13"/>
      <c r="H13" s="125"/>
    </row>
    <row r="14" spans="1:8">
      <c r="A14" s="657"/>
      <c r="B14" s="511"/>
      <c r="C14" s="511"/>
      <c r="D14" s="514"/>
      <c r="E14" s="130"/>
      <c r="F14" s="13"/>
      <c r="G14" s="13"/>
      <c r="H14" s="126"/>
    </row>
    <row r="15" spans="1:8" ht="187.5" customHeight="1" thickBot="1">
      <c r="A15" s="658"/>
      <c r="B15" s="512"/>
      <c r="C15" s="512"/>
      <c r="D15" s="515"/>
      <c r="E15" s="23" t="s">
        <v>776</v>
      </c>
      <c r="F15" s="13"/>
      <c r="G15" s="13"/>
      <c r="H15" s="127"/>
    </row>
    <row r="16" spans="1:8" ht="15.75" thickBot="1">
      <c r="F16" s="407"/>
      <c r="G16" s="407"/>
      <c r="H16" s="205"/>
    </row>
    <row r="17" spans="1:8">
      <c r="A17" s="656" t="s">
        <v>663</v>
      </c>
      <c r="B17" s="510" t="s">
        <v>783</v>
      </c>
      <c r="C17" s="640" t="s">
        <v>1022</v>
      </c>
      <c r="D17" s="513" t="s">
        <v>781</v>
      </c>
      <c r="E17" s="238" t="s">
        <v>784</v>
      </c>
      <c r="F17" s="236"/>
      <c r="G17" s="186" t="s">
        <v>785</v>
      </c>
      <c r="H17" s="189"/>
    </row>
    <row r="18" spans="1:8">
      <c r="A18" s="657"/>
      <c r="B18" s="511"/>
      <c r="C18" s="641"/>
      <c r="D18" s="514"/>
      <c r="E18" s="129"/>
      <c r="F18" s="128"/>
      <c r="G18" s="408" t="s">
        <v>1118</v>
      </c>
      <c r="H18" s="125"/>
    </row>
    <row r="19" spans="1:8">
      <c r="A19" s="657"/>
      <c r="B19" s="511"/>
      <c r="C19" s="641"/>
      <c r="D19" s="514"/>
      <c r="E19" s="130"/>
      <c r="F19" s="128"/>
      <c r="G19" s="13"/>
      <c r="H19" s="125"/>
    </row>
    <row r="20" spans="1:8">
      <c r="A20" s="657"/>
      <c r="B20" s="511"/>
      <c r="C20" s="641"/>
      <c r="D20" s="514"/>
      <c r="E20" s="130"/>
      <c r="F20" s="13"/>
      <c r="G20" s="13"/>
      <c r="H20" s="126"/>
    </row>
    <row r="21" spans="1:8" ht="66" customHeight="1" thickBot="1">
      <c r="A21" s="658"/>
      <c r="B21" s="512"/>
      <c r="C21" s="642"/>
      <c r="D21" s="515"/>
      <c r="E21" s="23" t="s">
        <v>782</v>
      </c>
      <c r="F21" s="13"/>
      <c r="G21" s="13"/>
      <c r="H21" s="127"/>
    </row>
    <row r="22" spans="1:8" ht="15.75" thickBot="1"/>
    <row r="23" spans="1:8">
      <c r="A23" s="656" t="s">
        <v>786</v>
      </c>
      <c r="B23" s="510" t="s">
        <v>793</v>
      </c>
      <c r="C23" s="510" t="s">
        <v>1034</v>
      </c>
      <c r="D23" s="513" t="s">
        <v>787</v>
      </c>
      <c r="E23" s="238" t="s">
        <v>789</v>
      </c>
      <c r="F23" s="236" t="s">
        <v>792</v>
      </c>
      <c r="G23" s="186" t="s">
        <v>790</v>
      </c>
      <c r="H23" s="194" t="s">
        <v>791</v>
      </c>
    </row>
    <row r="24" spans="1:8">
      <c r="A24" s="657"/>
      <c r="B24" s="511"/>
      <c r="C24" s="511"/>
      <c r="D24" s="514"/>
      <c r="E24" s="129"/>
      <c r="F24" s="128"/>
      <c r="G24" s="23"/>
      <c r="H24" s="125"/>
    </row>
    <row r="25" spans="1:8">
      <c r="A25" s="657"/>
      <c r="B25" s="511"/>
      <c r="C25" s="511"/>
      <c r="D25" s="514"/>
      <c r="E25" s="130"/>
      <c r="F25" s="128"/>
      <c r="G25" s="13"/>
      <c r="H25" s="125"/>
    </row>
    <row r="26" spans="1:8">
      <c r="A26" s="657"/>
      <c r="B26" s="511"/>
      <c r="C26" s="511"/>
      <c r="D26" s="514"/>
      <c r="E26" s="130"/>
      <c r="F26" s="13"/>
      <c r="G26" s="13"/>
      <c r="H26" s="126"/>
    </row>
    <row r="27" spans="1:8" ht="83.25" customHeight="1" thickBot="1">
      <c r="A27" s="658"/>
      <c r="B27" s="512"/>
      <c r="C27" s="512"/>
      <c r="D27" s="515"/>
      <c r="E27" s="80" t="s">
        <v>788</v>
      </c>
      <c r="F27" s="13"/>
      <c r="G27" s="13"/>
      <c r="H27" s="127"/>
    </row>
  </sheetData>
  <mergeCells count="16">
    <mergeCell ref="A5:A9"/>
    <mergeCell ref="B5:B9"/>
    <mergeCell ref="D5:D9"/>
    <mergeCell ref="A23:A27"/>
    <mergeCell ref="B23:B27"/>
    <mergeCell ref="D23:D27"/>
    <mergeCell ref="A11:A15"/>
    <mergeCell ref="B11:B15"/>
    <mergeCell ref="D11:D15"/>
    <mergeCell ref="A17:A21"/>
    <mergeCell ref="B17:B21"/>
    <mergeCell ref="D17:D21"/>
    <mergeCell ref="C5:C9"/>
    <mergeCell ref="C11:C15"/>
    <mergeCell ref="C17:C21"/>
    <mergeCell ref="C23:C27"/>
  </mergeCells>
  <hyperlinks>
    <hyperlink ref="E9" r:id="rId1"/>
    <hyperlink ref="G5" r:id="rId2"/>
    <hyperlink ref="E15" r:id="rId3"/>
    <hyperlink ref="G11" r:id="rId4"/>
    <hyperlink ref="G17" r:id="rId5"/>
    <hyperlink ref="E27" r:id="rId6"/>
    <hyperlink ref="G23" r:id="rId7"/>
    <hyperlink ref="E21" r:id="rId8"/>
    <hyperlink ref="G18" r:id="rId9" display="mailto:relint@unifg.it"/>
  </hyperlinks>
  <pageMargins left="0.7" right="0.7" top="0.75" bottom="0.75" header="0.3" footer="0.3"/>
  <pageSetup orientation="portrait" r:id="rId1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topLeftCell="B1" workbookViewId="0">
      <selection activeCell="D5" sqref="D5:D9"/>
    </sheetView>
  </sheetViews>
  <sheetFormatPr defaultRowHeight="15"/>
  <cols>
    <col min="1" max="1" width="46.28515625" customWidth="1"/>
    <col min="2" max="3" width="39.42578125" customWidth="1"/>
    <col min="4" max="4" width="35" customWidth="1"/>
    <col min="5" max="5" width="42" customWidth="1"/>
    <col min="6" max="6" width="40.5703125" customWidth="1"/>
    <col min="7" max="7" width="41.28515625" customWidth="1"/>
    <col min="8" max="8" width="26.42578125" customWidth="1"/>
    <col min="9" max="9" width="33.28515625" customWidth="1"/>
  </cols>
  <sheetData>
    <row r="2" spans="1:8" ht="21">
      <c r="A2" s="244" t="s">
        <v>738</v>
      </c>
      <c r="B2" s="290" t="s">
        <v>739</v>
      </c>
      <c r="C2" s="253"/>
    </row>
    <row r="4" spans="1:8" ht="24.75" thickBot="1">
      <c r="A4" s="26" t="s">
        <v>0</v>
      </c>
      <c r="B4" s="26"/>
      <c r="C4" s="271" t="s">
        <v>1021</v>
      </c>
      <c r="D4" s="26" t="s">
        <v>8</v>
      </c>
      <c r="E4" s="154" t="s">
        <v>1</v>
      </c>
      <c r="F4" s="154" t="s">
        <v>2</v>
      </c>
      <c r="G4" s="154" t="s">
        <v>3</v>
      </c>
      <c r="H4" s="154" t="s">
        <v>4</v>
      </c>
    </row>
    <row r="5" spans="1:8">
      <c r="A5" s="516" t="s">
        <v>664</v>
      </c>
      <c r="B5" s="510" t="s">
        <v>737</v>
      </c>
      <c r="C5" s="510" t="s">
        <v>1022</v>
      </c>
      <c r="D5" s="513" t="s">
        <v>901</v>
      </c>
      <c r="E5" s="195"/>
      <c r="F5" s="188"/>
      <c r="G5" s="186"/>
      <c r="H5" s="201"/>
    </row>
    <row r="6" spans="1:8" ht="14.25" customHeight="1">
      <c r="A6" s="517"/>
      <c r="B6" s="511"/>
      <c r="C6" s="511"/>
      <c r="D6" s="659"/>
      <c r="E6" s="168"/>
      <c r="F6" s="202"/>
      <c r="G6" s="23"/>
      <c r="H6" s="125"/>
    </row>
    <row r="7" spans="1:8">
      <c r="A7" s="517"/>
      <c r="B7" s="511"/>
      <c r="C7" s="511"/>
      <c r="D7" s="659"/>
      <c r="E7" s="130"/>
      <c r="F7" s="128"/>
      <c r="G7" s="12"/>
      <c r="H7" s="125"/>
    </row>
    <row r="8" spans="1:8">
      <c r="A8" s="517"/>
      <c r="B8" s="511"/>
      <c r="C8" s="511"/>
      <c r="D8" s="659"/>
      <c r="E8" s="130"/>
      <c r="F8" s="12"/>
      <c r="G8" s="12"/>
      <c r="H8" s="126"/>
    </row>
    <row r="9" spans="1:8" ht="32.25" customHeight="1" thickBot="1">
      <c r="A9" s="518"/>
      <c r="B9" s="512"/>
      <c r="C9" s="512"/>
      <c r="D9" s="660"/>
      <c r="E9" s="23" t="s">
        <v>665</v>
      </c>
      <c r="F9" s="12"/>
      <c r="G9" s="12"/>
      <c r="H9" s="127"/>
    </row>
  </sheetData>
  <mergeCells count="4">
    <mergeCell ref="A5:A9"/>
    <mergeCell ref="B5:B9"/>
    <mergeCell ref="D5:D9"/>
    <mergeCell ref="C5:C9"/>
  </mergeCells>
  <hyperlinks>
    <hyperlink ref="E9" r:id="rId1"/>
  </hyperlinks>
  <pageMargins left="0.7" right="0.7" top="0.75" bottom="0.75" header="0.3" footer="0.3"/>
  <pageSetup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topLeftCell="D1" workbookViewId="0">
      <selection activeCell="A5" sqref="A5:A9"/>
    </sheetView>
  </sheetViews>
  <sheetFormatPr defaultRowHeight="15"/>
  <cols>
    <col min="1" max="4" width="32.85546875" customWidth="1"/>
    <col min="5" max="5" width="42.7109375" customWidth="1"/>
    <col min="6" max="6" width="47.5703125" customWidth="1"/>
    <col min="7" max="7" width="49" customWidth="1"/>
    <col min="8" max="8" width="33.28515625" customWidth="1"/>
  </cols>
  <sheetData>
    <row r="2" spans="1:8" ht="21">
      <c r="A2" s="244" t="s">
        <v>703</v>
      </c>
    </row>
    <row r="4" spans="1:8" ht="24.75" thickBot="1">
      <c r="A4" s="26" t="s">
        <v>0</v>
      </c>
      <c r="B4" s="26"/>
      <c r="C4" s="271" t="s">
        <v>1021</v>
      </c>
      <c r="D4" s="26" t="s">
        <v>8</v>
      </c>
      <c r="E4" s="154" t="s">
        <v>1</v>
      </c>
      <c r="F4" s="154" t="s">
        <v>2</v>
      </c>
      <c r="G4" s="154" t="s">
        <v>3</v>
      </c>
      <c r="H4" s="154" t="s">
        <v>4</v>
      </c>
    </row>
    <row r="5" spans="1:8">
      <c r="A5" s="516" t="s">
        <v>470</v>
      </c>
      <c r="B5" s="510" t="s">
        <v>473</v>
      </c>
      <c r="C5" s="510" t="s">
        <v>1035</v>
      </c>
      <c r="D5" s="513" t="s">
        <v>471</v>
      </c>
      <c r="E5" s="195" t="s">
        <v>474</v>
      </c>
      <c r="F5" s="188" t="s">
        <v>1315</v>
      </c>
      <c r="G5" s="186" t="s">
        <v>475</v>
      </c>
      <c r="H5" s="201" t="s">
        <v>476</v>
      </c>
    </row>
    <row r="6" spans="1:8">
      <c r="A6" s="517"/>
      <c r="B6" s="511"/>
      <c r="C6" s="511"/>
      <c r="D6" s="659"/>
      <c r="E6" s="168" t="s">
        <v>1316</v>
      </c>
      <c r="F6" s="202" t="s">
        <v>1317</v>
      </c>
      <c r="G6" s="23" t="s">
        <v>1318</v>
      </c>
      <c r="H6" s="415" t="s">
        <v>1322</v>
      </c>
    </row>
    <row r="7" spans="1:8">
      <c r="A7" s="517"/>
      <c r="B7" s="511"/>
      <c r="C7" s="511"/>
      <c r="D7" s="659"/>
      <c r="E7" s="12" t="s">
        <v>1319</v>
      </c>
      <c r="F7" s="416" t="s">
        <v>1320</v>
      </c>
      <c r="G7" s="47" t="s">
        <v>1321</v>
      </c>
      <c r="H7" s="125" t="s">
        <v>1323</v>
      </c>
    </row>
    <row r="8" spans="1:8">
      <c r="A8" s="517"/>
      <c r="B8" s="511"/>
      <c r="C8" s="511"/>
      <c r="D8" s="659"/>
      <c r="E8" s="130"/>
      <c r="F8" s="12"/>
      <c r="G8" s="12"/>
      <c r="H8" s="126"/>
    </row>
    <row r="9" spans="1:8" ht="15.75" thickBot="1">
      <c r="A9" s="518"/>
      <c r="B9" s="512"/>
      <c r="C9" s="512"/>
      <c r="D9" s="660"/>
      <c r="E9" s="131" t="s">
        <v>472</v>
      </c>
      <c r="F9" s="12"/>
      <c r="G9" s="12"/>
      <c r="H9" s="127"/>
    </row>
    <row r="10" spans="1:8" ht="15.75" thickBot="1">
      <c r="F10" s="205"/>
      <c r="G10" s="205"/>
      <c r="H10" s="205"/>
    </row>
    <row r="11" spans="1:8">
      <c r="A11" s="656" t="s">
        <v>794</v>
      </c>
      <c r="B11" s="510" t="s">
        <v>801</v>
      </c>
      <c r="C11" s="510" t="s">
        <v>1035</v>
      </c>
      <c r="D11" s="513" t="s">
        <v>795</v>
      </c>
      <c r="E11" s="238" t="s">
        <v>799</v>
      </c>
      <c r="F11" s="188" t="s">
        <v>800</v>
      </c>
      <c r="G11" s="214" t="s">
        <v>797</v>
      </c>
      <c r="H11" s="194" t="s">
        <v>798</v>
      </c>
    </row>
    <row r="12" spans="1:8">
      <c r="A12" s="657"/>
      <c r="B12" s="511"/>
      <c r="C12" s="511"/>
      <c r="D12" s="514"/>
      <c r="E12" s="129"/>
      <c r="F12" s="128"/>
      <c r="G12" s="23"/>
      <c r="H12" s="125"/>
    </row>
    <row r="13" spans="1:8">
      <c r="A13" s="657"/>
      <c r="B13" s="511"/>
      <c r="C13" s="511"/>
      <c r="D13" s="514"/>
      <c r="E13" s="130"/>
      <c r="F13" s="128"/>
      <c r="G13" s="12"/>
      <c r="H13" s="125"/>
    </row>
    <row r="14" spans="1:8">
      <c r="A14" s="657"/>
      <c r="B14" s="511"/>
      <c r="C14" s="511"/>
      <c r="D14" s="514"/>
      <c r="E14" s="130"/>
      <c r="F14" s="12"/>
      <c r="G14" s="12"/>
      <c r="H14" s="126"/>
    </row>
    <row r="15" spans="1:8" ht="48" customHeight="1" thickBot="1">
      <c r="A15" s="658"/>
      <c r="B15" s="512"/>
      <c r="C15" s="512"/>
      <c r="D15" s="515"/>
      <c r="E15" s="23" t="s">
        <v>796</v>
      </c>
      <c r="F15" s="12"/>
      <c r="G15" s="12"/>
      <c r="H15" s="127"/>
    </row>
  </sheetData>
  <mergeCells count="8">
    <mergeCell ref="A5:A9"/>
    <mergeCell ref="B5:B9"/>
    <mergeCell ref="D5:D9"/>
    <mergeCell ref="A11:A15"/>
    <mergeCell ref="B11:B15"/>
    <mergeCell ref="D11:D15"/>
    <mergeCell ref="C5:C9"/>
    <mergeCell ref="C11:C15"/>
  </mergeCells>
  <hyperlinks>
    <hyperlink ref="G5" r:id="rId1"/>
    <hyperlink ref="E15" r:id="rId2"/>
    <hyperlink ref="G11" r:id="rId3"/>
    <hyperlink ref="G6" r:id="rId4"/>
    <hyperlink ref="G7"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1"/>
  <sheetViews>
    <sheetView workbookViewId="0">
      <selection activeCell="A28" sqref="A28"/>
    </sheetView>
  </sheetViews>
  <sheetFormatPr defaultRowHeight="15"/>
  <cols>
    <col min="1" max="1" width="36.42578125" customWidth="1"/>
    <col min="2" max="3" width="35.42578125" customWidth="1"/>
    <col min="4" max="4" width="42.140625" customWidth="1"/>
    <col min="5" max="5" width="42.5703125" customWidth="1"/>
    <col min="6" max="6" width="36.85546875" customWidth="1"/>
    <col min="7" max="7" width="40.42578125" customWidth="1"/>
    <col min="8" max="8" width="27.140625" customWidth="1"/>
  </cols>
  <sheetData>
    <row r="2" spans="1:8" ht="21">
      <c r="A2" s="244" t="s">
        <v>842</v>
      </c>
    </row>
    <row r="4" spans="1:8" ht="24.75" thickBot="1">
      <c r="A4" s="26" t="s">
        <v>0</v>
      </c>
      <c r="B4" s="26"/>
      <c r="C4" s="271" t="s">
        <v>1021</v>
      </c>
      <c r="D4" s="26" t="s">
        <v>8</v>
      </c>
      <c r="E4" s="26" t="s">
        <v>1</v>
      </c>
      <c r="F4" s="26" t="s">
        <v>2</v>
      </c>
      <c r="G4" s="26"/>
      <c r="H4" s="26" t="s">
        <v>4</v>
      </c>
    </row>
    <row r="5" spans="1:8">
      <c r="A5" s="516" t="s">
        <v>666</v>
      </c>
      <c r="B5" s="510" t="s">
        <v>830</v>
      </c>
      <c r="C5" s="510" t="s">
        <v>1036</v>
      </c>
      <c r="D5" s="513" t="s">
        <v>828</v>
      </c>
      <c r="E5" s="136" t="s">
        <v>831</v>
      </c>
      <c r="F5" s="52" t="s">
        <v>832</v>
      </c>
      <c r="G5" s="10" t="s">
        <v>833</v>
      </c>
      <c r="H5" s="122" t="s">
        <v>834</v>
      </c>
    </row>
    <row r="6" spans="1:8">
      <c r="A6" s="517"/>
      <c r="B6" s="511"/>
      <c r="C6" s="511"/>
      <c r="D6" s="514"/>
      <c r="E6" s="129"/>
      <c r="F6" s="128"/>
      <c r="G6" s="23"/>
      <c r="H6" s="125"/>
    </row>
    <row r="7" spans="1:8">
      <c r="A7" s="517"/>
      <c r="B7" s="511"/>
      <c r="C7" s="511"/>
      <c r="D7" s="514"/>
      <c r="E7" s="130"/>
      <c r="F7" s="128"/>
      <c r="G7" s="12"/>
      <c r="H7" s="125"/>
    </row>
    <row r="8" spans="1:8">
      <c r="A8" s="517"/>
      <c r="B8" s="511"/>
      <c r="C8" s="511"/>
      <c r="D8" s="514"/>
      <c r="E8" s="130"/>
      <c r="F8" s="12"/>
      <c r="G8" s="12"/>
      <c r="H8" s="126"/>
    </row>
    <row r="9" spans="1:8" ht="75.75" customHeight="1" thickBot="1">
      <c r="A9" s="518"/>
      <c r="B9" s="512"/>
      <c r="C9" s="512"/>
      <c r="D9" s="515"/>
      <c r="E9" s="23" t="s">
        <v>829</v>
      </c>
      <c r="F9" s="12"/>
      <c r="G9" s="12"/>
      <c r="H9" s="127"/>
    </row>
    <row r="10" spans="1:8" ht="15.75" thickBot="1"/>
    <row r="11" spans="1:8">
      <c r="A11" s="516" t="s">
        <v>667</v>
      </c>
      <c r="B11" s="510" t="s">
        <v>841</v>
      </c>
      <c r="C11" s="510" t="s">
        <v>1037</v>
      </c>
      <c r="D11" s="513" t="s">
        <v>839</v>
      </c>
      <c r="E11" s="238" t="s">
        <v>835</v>
      </c>
      <c r="F11" s="52" t="s">
        <v>836</v>
      </c>
      <c r="G11" s="10" t="s">
        <v>837</v>
      </c>
      <c r="H11" s="122" t="s">
        <v>838</v>
      </c>
    </row>
    <row r="12" spans="1:8">
      <c r="A12" s="517"/>
      <c r="B12" s="651"/>
      <c r="C12" s="511"/>
      <c r="D12" s="514"/>
      <c r="E12" s="129"/>
      <c r="F12" s="128"/>
      <c r="G12" s="23"/>
      <c r="H12" s="125"/>
    </row>
    <row r="13" spans="1:8">
      <c r="A13" s="517"/>
      <c r="B13" s="651"/>
      <c r="C13" s="511"/>
      <c r="D13" s="514"/>
      <c r="E13" s="130"/>
      <c r="F13" s="128"/>
      <c r="G13" s="12"/>
      <c r="H13" s="125"/>
    </row>
    <row r="14" spans="1:8">
      <c r="A14" s="517"/>
      <c r="B14" s="651"/>
      <c r="C14" s="511"/>
      <c r="D14" s="514"/>
      <c r="E14" s="130"/>
      <c r="F14" s="12"/>
      <c r="G14" s="12"/>
      <c r="H14" s="126"/>
    </row>
    <row r="15" spans="1:8" ht="15.75" thickBot="1">
      <c r="A15" s="518"/>
      <c r="B15" s="652"/>
      <c r="C15" s="512"/>
      <c r="D15" s="515"/>
      <c r="E15" s="23" t="s">
        <v>840</v>
      </c>
      <c r="F15" s="12"/>
      <c r="G15" s="12"/>
      <c r="H15" s="127"/>
    </row>
    <row r="16" spans="1:8" ht="15.75" thickBot="1"/>
    <row r="17" spans="1:8">
      <c r="A17" s="516" t="s">
        <v>1105</v>
      </c>
      <c r="B17" s="510" t="s">
        <v>1022</v>
      </c>
      <c r="C17" s="510" t="s">
        <v>1022</v>
      </c>
      <c r="D17" s="513" t="s">
        <v>1106</v>
      </c>
      <c r="E17" s="283" t="s">
        <v>1107</v>
      </c>
      <c r="F17" s="52" t="s">
        <v>1108</v>
      </c>
      <c r="G17" s="10" t="s">
        <v>1109</v>
      </c>
      <c r="H17" s="122" t="s">
        <v>1110</v>
      </c>
    </row>
    <row r="18" spans="1:8">
      <c r="A18" s="517"/>
      <c r="B18" s="511"/>
      <c r="C18" s="511"/>
      <c r="D18" s="514"/>
      <c r="E18" s="129"/>
      <c r="F18" s="128"/>
      <c r="G18" s="23"/>
      <c r="H18" s="125"/>
    </row>
    <row r="19" spans="1:8">
      <c r="A19" s="517"/>
      <c r="B19" s="511"/>
      <c r="C19" s="511"/>
      <c r="D19" s="514"/>
      <c r="E19" s="130"/>
      <c r="F19" s="128"/>
      <c r="G19" s="12"/>
      <c r="H19" s="125"/>
    </row>
    <row r="20" spans="1:8">
      <c r="A20" s="517"/>
      <c r="B20" s="511"/>
      <c r="C20" s="511"/>
      <c r="D20" s="514"/>
      <c r="E20" s="130"/>
      <c r="F20" s="12"/>
      <c r="G20" s="12"/>
      <c r="H20" s="126"/>
    </row>
    <row r="21" spans="1:8" ht="15.75" thickBot="1">
      <c r="A21" s="518"/>
      <c r="B21" s="512"/>
      <c r="C21" s="512"/>
      <c r="D21" s="515"/>
      <c r="E21" s="23" t="s">
        <v>1111</v>
      </c>
      <c r="F21" s="12"/>
      <c r="G21" s="12"/>
      <c r="H21" s="127"/>
    </row>
  </sheetData>
  <mergeCells count="12">
    <mergeCell ref="A17:A21"/>
    <mergeCell ref="B17:B21"/>
    <mergeCell ref="C17:C21"/>
    <mergeCell ref="D17:D21"/>
    <mergeCell ref="A5:A9"/>
    <mergeCell ref="B5:B9"/>
    <mergeCell ref="D5:D9"/>
    <mergeCell ref="A11:A15"/>
    <mergeCell ref="B11:B15"/>
    <mergeCell ref="D11:D15"/>
    <mergeCell ref="C5:C9"/>
    <mergeCell ref="C11:C15"/>
  </mergeCells>
  <hyperlinks>
    <hyperlink ref="E9" r:id="rId1"/>
    <hyperlink ref="G11" r:id="rId2"/>
    <hyperlink ref="E15" r:id="rId3"/>
    <hyperlink ref="E21" r:id="rId4"/>
    <hyperlink ref="G17" r:id="rId5"/>
  </hyperlinks>
  <pageMargins left="0.7" right="0.7" top="0.75" bottom="0.75" header="0.3" footer="0.3"/>
  <pageSetup orientation="portrait"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1"/>
  <sheetViews>
    <sheetView workbookViewId="0">
      <selection activeCell="A11" sqref="A11:A15"/>
    </sheetView>
  </sheetViews>
  <sheetFormatPr defaultRowHeight="15"/>
  <cols>
    <col min="1" max="3" width="33.28515625" customWidth="1"/>
    <col min="4" max="4" width="35.85546875" customWidth="1"/>
    <col min="5" max="5" width="39.140625" customWidth="1"/>
    <col min="6" max="6" width="35.42578125" customWidth="1"/>
    <col min="7" max="7" width="40.7109375" customWidth="1"/>
    <col min="8" max="8" width="21.5703125" customWidth="1"/>
  </cols>
  <sheetData>
    <row r="2" spans="1:8" ht="18.75">
      <c r="A2" s="243" t="s">
        <v>844</v>
      </c>
    </row>
    <row r="4" spans="1:8" ht="24.75" thickBot="1">
      <c r="A4" s="26" t="s">
        <v>0</v>
      </c>
      <c r="B4" s="26"/>
      <c r="C4" s="271" t="s">
        <v>1021</v>
      </c>
      <c r="D4" s="26" t="s">
        <v>8</v>
      </c>
      <c r="E4" s="26" t="s">
        <v>1</v>
      </c>
      <c r="F4" s="154" t="s">
        <v>2</v>
      </c>
      <c r="G4" s="154" t="s">
        <v>3</v>
      </c>
      <c r="H4" s="154" t="s">
        <v>4</v>
      </c>
    </row>
    <row r="5" spans="1:8">
      <c r="A5" s="516" t="s">
        <v>668</v>
      </c>
      <c r="B5" s="510" t="s">
        <v>742</v>
      </c>
      <c r="C5" s="510" t="s">
        <v>1038</v>
      </c>
      <c r="D5" s="666" t="s">
        <v>740</v>
      </c>
      <c r="E5" s="394"/>
      <c r="F5" s="190"/>
      <c r="G5" s="155" t="s">
        <v>1112</v>
      </c>
      <c r="H5" s="192"/>
    </row>
    <row r="6" spans="1:8">
      <c r="A6" s="517"/>
      <c r="B6" s="511"/>
      <c r="C6" s="511"/>
      <c r="D6" s="667"/>
      <c r="E6" s="401"/>
      <c r="F6" s="191"/>
      <c r="G6" s="156"/>
      <c r="H6" s="125"/>
    </row>
    <row r="7" spans="1:8">
      <c r="A7" s="517"/>
      <c r="B7" s="511"/>
      <c r="C7" s="511"/>
      <c r="D7" s="667"/>
      <c r="E7" s="402"/>
      <c r="F7" s="191"/>
      <c r="G7" s="156"/>
      <c r="H7" s="125"/>
    </row>
    <row r="8" spans="1:8">
      <c r="A8" s="517"/>
      <c r="B8" s="511"/>
      <c r="C8" s="511"/>
      <c r="D8" s="667"/>
      <c r="E8" s="403"/>
      <c r="F8" s="12"/>
      <c r="G8" s="12"/>
      <c r="H8" s="126"/>
    </row>
    <row r="9" spans="1:8" ht="15.75" thickBot="1">
      <c r="A9" s="518"/>
      <c r="B9" s="512"/>
      <c r="C9" s="512"/>
      <c r="D9" s="668"/>
      <c r="E9" s="404" t="s">
        <v>741</v>
      </c>
      <c r="F9" s="12"/>
      <c r="G9" s="12"/>
      <c r="H9" s="127"/>
    </row>
    <row r="10" spans="1:8" ht="15.75" thickBot="1"/>
    <row r="11" spans="1:8">
      <c r="A11" s="669" t="s">
        <v>1300</v>
      </c>
      <c r="B11" s="510" t="s">
        <v>742</v>
      </c>
      <c r="C11" s="510" t="s">
        <v>1301</v>
      </c>
      <c r="D11" s="666" t="s">
        <v>1239</v>
      </c>
      <c r="E11" s="405" t="s">
        <v>1297</v>
      </c>
      <c r="F11" s="387" t="s">
        <v>78</v>
      </c>
      <c r="G11" s="406" t="s">
        <v>1238</v>
      </c>
      <c r="H11" s="388" t="s">
        <v>1240</v>
      </c>
    </row>
    <row r="12" spans="1:8">
      <c r="A12" s="670"/>
      <c r="B12" s="511"/>
      <c r="C12" s="511"/>
      <c r="D12" s="667"/>
      <c r="E12" s="401"/>
      <c r="F12" s="191"/>
      <c r="G12" s="406" t="s">
        <v>1298</v>
      </c>
      <c r="H12" s="125"/>
    </row>
    <row r="13" spans="1:8">
      <c r="A13" s="670"/>
      <c r="B13" s="511"/>
      <c r="C13" s="511"/>
      <c r="D13" s="667"/>
      <c r="E13" s="402"/>
      <c r="F13" s="191"/>
      <c r="G13" s="156"/>
      <c r="H13" s="125"/>
    </row>
    <row r="14" spans="1:8">
      <c r="A14" s="670"/>
      <c r="B14" s="511"/>
      <c r="C14" s="511"/>
      <c r="D14" s="667"/>
      <c r="E14" s="403"/>
      <c r="F14" s="12"/>
      <c r="G14" s="12"/>
      <c r="H14" s="126"/>
    </row>
    <row r="15" spans="1:8" ht="15.75" thickBot="1">
      <c r="A15" s="671"/>
      <c r="B15" s="512"/>
      <c r="C15" s="512"/>
      <c r="D15" s="668"/>
      <c r="E15" s="404" t="s">
        <v>1299</v>
      </c>
      <c r="F15" s="12"/>
      <c r="G15" s="12"/>
      <c r="H15" s="127"/>
    </row>
    <row r="16" spans="1:8" ht="15.75" thickBot="1">
      <c r="A16" s="292"/>
      <c r="B16" s="292"/>
    </row>
    <row r="17" spans="1:8">
      <c r="A17" s="528"/>
      <c r="B17" s="661"/>
      <c r="C17" s="664"/>
      <c r="D17" s="661"/>
      <c r="E17" s="395"/>
      <c r="F17" s="57"/>
      <c r="G17" s="57"/>
      <c r="H17" s="57"/>
    </row>
    <row r="18" spans="1:8">
      <c r="A18" s="620"/>
      <c r="B18" s="662"/>
      <c r="C18" s="611"/>
      <c r="D18" s="662"/>
      <c r="E18" s="395"/>
      <c r="F18" s="57"/>
      <c r="G18" s="57"/>
      <c r="H18" s="57"/>
    </row>
    <row r="19" spans="1:8">
      <c r="A19" s="620"/>
      <c r="B19" s="662"/>
      <c r="C19" s="611"/>
      <c r="D19" s="662"/>
      <c r="E19" s="395"/>
      <c r="F19" s="57"/>
      <c r="G19" s="57"/>
      <c r="H19" s="57"/>
    </row>
    <row r="20" spans="1:8">
      <c r="A20" s="620"/>
      <c r="B20" s="662"/>
      <c r="C20" s="611"/>
      <c r="D20" s="662"/>
      <c r="E20" s="395"/>
      <c r="F20" s="57"/>
      <c r="G20" s="57"/>
      <c r="H20" s="57"/>
    </row>
    <row r="21" spans="1:8" ht="15.75" thickBot="1">
      <c r="A21" s="623"/>
      <c r="B21" s="663"/>
      <c r="C21" s="665"/>
      <c r="D21" s="663"/>
      <c r="E21" s="395"/>
      <c r="F21" s="57"/>
      <c r="G21" s="57"/>
      <c r="H21" s="57"/>
    </row>
  </sheetData>
  <mergeCells count="12">
    <mergeCell ref="B17:B21"/>
    <mergeCell ref="C17:C21"/>
    <mergeCell ref="D17:D21"/>
    <mergeCell ref="A17:A21"/>
    <mergeCell ref="A5:A9"/>
    <mergeCell ref="B5:B9"/>
    <mergeCell ref="D5:D9"/>
    <mergeCell ref="C5:C9"/>
    <mergeCell ref="A11:A15"/>
    <mergeCell ref="B11:B15"/>
    <mergeCell ref="C11:C15"/>
    <mergeCell ref="D11:D15"/>
  </mergeCells>
  <hyperlinks>
    <hyperlink ref="E9" r:id="rId1"/>
    <hyperlink ref="G5" r:id="rId2"/>
    <hyperlink ref="G11" r:id="rId3" display="mailto:international.office@uni-neumann.hu"/>
    <hyperlink ref="G12" r:id="rId4"/>
    <hyperlink ref="E15" r:id="rId5"/>
  </hyperlinks>
  <pageMargins left="0.7" right="0.7" top="0.75" bottom="0.75" header="0.3" footer="0.3"/>
  <pageSetup paperSize="9" orientation="portrait"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58"/>
  <sheetViews>
    <sheetView topLeftCell="A49" zoomScaleNormal="100" workbookViewId="0">
      <selection activeCell="E58" sqref="E58"/>
    </sheetView>
  </sheetViews>
  <sheetFormatPr defaultRowHeight="15"/>
  <cols>
    <col min="1" max="1" width="32.140625" customWidth="1"/>
    <col min="2" max="3" width="30.140625" customWidth="1"/>
    <col min="4" max="4" width="35.7109375" customWidth="1"/>
    <col min="5" max="5" width="41.85546875" customWidth="1"/>
    <col min="6" max="6" width="40" customWidth="1"/>
    <col min="7" max="7" width="53.5703125" customWidth="1"/>
    <col min="8" max="8" width="32.5703125" customWidth="1"/>
  </cols>
  <sheetData>
    <row r="2" spans="1:8" ht="18.75">
      <c r="A2" s="243" t="s">
        <v>343</v>
      </c>
    </row>
    <row r="4" spans="1:8" ht="24.75" thickBot="1">
      <c r="A4" s="26" t="s">
        <v>0</v>
      </c>
      <c r="B4" s="26"/>
      <c r="C4" s="271" t="s">
        <v>1021</v>
      </c>
      <c r="D4" s="26" t="s">
        <v>8</v>
      </c>
      <c r="E4" s="154" t="s">
        <v>1</v>
      </c>
      <c r="F4" s="154" t="s">
        <v>2</v>
      </c>
      <c r="G4" s="154" t="s">
        <v>3</v>
      </c>
      <c r="H4" s="154" t="s">
        <v>4</v>
      </c>
    </row>
    <row r="5" spans="1:8">
      <c r="A5" s="507" t="s">
        <v>1324</v>
      </c>
      <c r="B5" s="510" t="s">
        <v>367</v>
      </c>
      <c r="C5" s="510" t="s">
        <v>1042</v>
      </c>
      <c r="D5" s="513" t="s">
        <v>363</v>
      </c>
      <c r="E5" s="418" t="s">
        <v>1325</v>
      </c>
      <c r="F5" s="52" t="s">
        <v>485</v>
      </c>
      <c r="G5" s="10" t="s">
        <v>1326</v>
      </c>
      <c r="H5" s="122" t="s">
        <v>366</v>
      </c>
    </row>
    <row r="6" spans="1:8">
      <c r="A6" s="508"/>
      <c r="B6" s="511"/>
      <c r="C6" s="511"/>
      <c r="D6" s="514"/>
      <c r="E6" s="419" t="s">
        <v>1327</v>
      </c>
      <c r="F6" s="128" t="s">
        <v>241</v>
      </c>
      <c r="G6" s="414" t="s">
        <v>1328</v>
      </c>
      <c r="H6" s="125"/>
    </row>
    <row r="7" spans="1:8">
      <c r="A7" s="508"/>
      <c r="B7" s="511"/>
      <c r="C7" s="511"/>
      <c r="D7" s="514"/>
      <c r="E7" s="420" t="s">
        <v>1329</v>
      </c>
      <c r="F7" s="416" t="s">
        <v>1332</v>
      </c>
      <c r="G7" s="421" t="s">
        <v>1330</v>
      </c>
      <c r="H7" s="125"/>
    </row>
    <row r="8" spans="1:8">
      <c r="A8" s="508"/>
      <c r="B8" s="511"/>
      <c r="C8" s="511"/>
      <c r="D8" s="514"/>
      <c r="E8" s="420" t="s">
        <v>365</v>
      </c>
      <c r="F8" s="417" t="s">
        <v>1331</v>
      </c>
      <c r="G8" s="421" t="s">
        <v>1330</v>
      </c>
      <c r="H8" s="126"/>
    </row>
    <row r="9" spans="1:8" ht="30.75" customHeight="1" thickBot="1">
      <c r="A9" s="509"/>
      <c r="B9" s="512"/>
      <c r="C9" s="512"/>
      <c r="D9" s="515"/>
      <c r="E9" s="131" t="s">
        <v>364</v>
      </c>
      <c r="F9" s="12"/>
      <c r="G9" s="12"/>
      <c r="H9" s="127"/>
    </row>
    <row r="10" spans="1:8" ht="15.75" thickBot="1">
      <c r="B10" s="139"/>
      <c r="C10" s="139"/>
      <c r="E10" s="205"/>
      <c r="F10" s="205"/>
      <c r="G10" s="205"/>
      <c r="H10" s="205"/>
    </row>
    <row r="11" spans="1:8">
      <c r="A11" s="516" t="s">
        <v>401</v>
      </c>
      <c r="B11" s="510" t="s">
        <v>403</v>
      </c>
      <c r="C11" s="510" t="s">
        <v>1039</v>
      </c>
      <c r="D11" s="513" t="s">
        <v>402</v>
      </c>
      <c r="E11" s="171" t="s">
        <v>404</v>
      </c>
      <c r="F11" s="170" t="s">
        <v>23</v>
      </c>
      <c r="G11" s="186" t="s">
        <v>1363</v>
      </c>
      <c r="H11" s="173" t="s">
        <v>408</v>
      </c>
    </row>
    <row r="12" spans="1:8">
      <c r="A12" s="517"/>
      <c r="B12" s="511"/>
      <c r="C12" s="511"/>
      <c r="D12" s="514"/>
      <c r="E12" s="168" t="s">
        <v>405</v>
      </c>
      <c r="F12" s="169" t="s">
        <v>23</v>
      </c>
      <c r="G12" s="172" t="s">
        <v>406</v>
      </c>
      <c r="H12" s="172" t="s">
        <v>407</v>
      </c>
    </row>
    <row r="13" spans="1:8">
      <c r="A13" s="517"/>
      <c r="B13" s="511"/>
      <c r="C13" s="511"/>
      <c r="D13" s="514"/>
      <c r="E13" s="130"/>
      <c r="F13" s="128"/>
      <c r="G13" s="12"/>
      <c r="H13" s="125"/>
    </row>
    <row r="14" spans="1:8">
      <c r="A14" s="517"/>
      <c r="B14" s="511"/>
      <c r="C14" s="511"/>
      <c r="D14" s="514"/>
      <c r="E14" s="130"/>
      <c r="F14" s="12"/>
      <c r="G14" s="12"/>
      <c r="H14" s="126"/>
    </row>
    <row r="15" spans="1:8" ht="15.75" thickBot="1">
      <c r="A15" s="518"/>
      <c r="B15" s="512"/>
      <c r="C15" s="512"/>
      <c r="D15" s="515"/>
      <c r="E15" s="197" t="s">
        <v>409</v>
      </c>
      <c r="F15" s="60"/>
      <c r="G15" s="60"/>
      <c r="H15" s="198"/>
    </row>
    <row r="16" spans="1:8" ht="15.75" thickBot="1">
      <c r="B16" s="139"/>
      <c r="C16" s="139"/>
      <c r="E16" s="205"/>
      <c r="F16" s="205"/>
      <c r="G16" s="205"/>
      <c r="H16" s="205"/>
    </row>
    <row r="17" spans="1:8" ht="30">
      <c r="A17" s="507" t="s">
        <v>452</v>
      </c>
      <c r="B17" s="510" t="s">
        <v>455</v>
      </c>
      <c r="C17" s="510" t="s">
        <v>1043</v>
      </c>
      <c r="D17" s="513" t="s">
        <v>453</v>
      </c>
      <c r="E17" s="195" t="s">
        <v>456</v>
      </c>
      <c r="F17" s="196" t="s">
        <v>457</v>
      </c>
      <c r="G17" s="186"/>
      <c r="H17" s="186" t="s">
        <v>458</v>
      </c>
    </row>
    <row r="18" spans="1:8">
      <c r="A18" s="508"/>
      <c r="B18" s="511"/>
      <c r="C18" s="511"/>
      <c r="D18" s="514"/>
      <c r="E18" s="129"/>
      <c r="F18" s="128"/>
      <c r="G18" s="23" t="s">
        <v>1431</v>
      </c>
      <c r="H18" s="125"/>
    </row>
    <row r="19" spans="1:8" ht="15.75">
      <c r="A19" s="508"/>
      <c r="B19" s="511"/>
      <c r="C19" s="511"/>
      <c r="D19" s="514"/>
      <c r="E19" s="475" t="s">
        <v>1432</v>
      </c>
      <c r="F19" s="128" t="s">
        <v>1152</v>
      </c>
      <c r="G19" s="424"/>
      <c r="H19" s="125"/>
    </row>
    <row r="20" spans="1:8">
      <c r="A20" s="508"/>
      <c r="B20" s="511"/>
      <c r="C20" s="511"/>
      <c r="D20" s="514"/>
      <c r="E20" s="478" t="s">
        <v>1434</v>
      </c>
      <c r="F20" s="12" t="s">
        <v>1435</v>
      </c>
      <c r="G20" s="12" t="s">
        <v>1433</v>
      </c>
      <c r="H20" s="126"/>
    </row>
    <row r="21" spans="1:8" ht="15.75" thickBot="1">
      <c r="A21" s="509"/>
      <c r="B21" s="512"/>
      <c r="C21" s="512"/>
      <c r="D21" s="515"/>
      <c r="E21" s="131" t="s">
        <v>454</v>
      </c>
      <c r="F21" s="12"/>
      <c r="G21" s="12"/>
      <c r="H21" s="127"/>
    </row>
    <row r="22" spans="1:8" ht="15.75" thickBot="1">
      <c r="B22" s="139"/>
      <c r="C22" s="139"/>
    </row>
    <row r="23" spans="1:8">
      <c r="A23" s="507" t="s">
        <v>488</v>
      </c>
      <c r="B23" s="510" t="s">
        <v>494</v>
      </c>
      <c r="C23" s="510" t="s">
        <v>1041</v>
      </c>
      <c r="D23" s="513" t="s">
        <v>489</v>
      </c>
      <c r="E23" s="138" t="s">
        <v>490</v>
      </c>
      <c r="F23" s="52" t="s">
        <v>491</v>
      </c>
      <c r="G23" s="27" t="s">
        <v>492</v>
      </c>
      <c r="H23" s="122" t="s">
        <v>493</v>
      </c>
    </row>
    <row r="24" spans="1:8">
      <c r="A24" s="508"/>
      <c r="B24" s="511"/>
      <c r="C24" s="511"/>
      <c r="D24" s="514"/>
      <c r="E24" s="129"/>
      <c r="F24" s="128"/>
      <c r="G24" s="23"/>
      <c r="H24" s="125"/>
    </row>
    <row r="25" spans="1:8">
      <c r="A25" s="508"/>
      <c r="B25" s="511"/>
      <c r="C25" s="511"/>
      <c r="D25" s="514"/>
      <c r="E25" s="130"/>
      <c r="F25" s="128"/>
      <c r="G25" s="12"/>
      <c r="H25" s="125"/>
    </row>
    <row r="26" spans="1:8">
      <c r="A26" s="508"/>
      <c r="B26" s="511"/>
      <c r="C26" s="511"/>
      <c r="D26" s="514"/>
      <c r="E26" s="130"/>
      <c r="F26" s="12"/>
      <c r="G26" s="12"/>
      <c r="H26" s="126"/>
    </row>
    <row r="27" spans="1:8" ht="49.5" customHeight="1" thickBot="1">
      <c r="A27" s="509"/>
      <c r="B27" s="512"/>
      <c r="C27" s="512"/>
      <c r="D27" s="515"/>
      <c r="E27" s="131" t="s">
        <v>529</v>
      </c>
      <c r="F27" s="12"/>
      <c r="G27" s="12"/>
      <c r="H27" s="127"/>
    </row>
    <row r="28" spans="1:8" ht="15.75" thickBot="1">
      <c r="B28" s="139"/>
      <c r="C28" s="139"/>
    </row>
    <row r="29" spans="1:8">
      <c r="A29" s="516" t="s">
        <v>520</v>
      </c>
      <c r="B29" s="510" t="s">
        <v>527</v>
      </c>
      <c r="C29" s="510" t="s">
        <v>1022</v>
      </c>
      <c r="D29" s="513" t="s">
        <v>521</v>
      </c>
      <c r="E29" s="138" t="s">
        <v>526</v>
      </c>
      <c r="F29" s="52" t="s">
        <v>528</v>
      </c>
      <c r="G29" s="27" t="s">
        <v>525</v>
      </c>
      <c r="H29" s="122" t="s">
        <v>523</v>
      </c>
    </row>
    <row r="30" spans="1:8">
      <c r="A30" s="517"/>
      <c r="B30" s="511"/>
      <c r="C30" s="511"/>
      <c r="D30" s="514"/>
      <c r="E30" s="129"/>
      <c r="F30" s="128"/>
      <c r="G30" s="23"/>
      <c r="H30" s="215" t="s">
        <v>524</v>
      </c>
    </row>
    <row r="31" spans="1:8">
      <c r="A31" s="517"/>
      <c r="B31" s="511"/>
      <c r="C31" s="511"/>
      <c r="D31" s="514"/>
      <c r="E31" s="130"/>
      <c r="F31" s="128"/>
      <c r="G31" s="12"/>
      <c r="H31" s="125"/>
    </row>
    <row r="32" spans="1:8">
      <c r="A32" s="517"/>
      <c r="B32" s="511"/>
      <c r="C32" s="511"/>
      <c r="D32" s="514"/>
      <c r="E32" s="130"/>
      <c r="F32" s="12"/>
      <c r="G32" s="12"/>
      <c r="H32" s="126"/>
    </row>
    <row r="33" spans="1:8" ht="141" customHeight="1" thickBot="1">
      <c r="A33" s="518"/>
      <c r="B33" s="512"/>
      <c r="C33" s="512"/>
      <c r="D33" s="515"/>
      <c r="E33" s="131" t="s">
        <v>522</v>
      </c>
      <c r="F33" s="12"/>
      <c r="G33" s="12"/>
      <c r="H33" s="127"/>
    </row>
    <row r="34" spans="1:8" ht="15.75" thickBot="1">
      <c r="B34" s="139"/>
      <c r="C34" s="139"/>
    </row>
    <row r="35" spans="1:8">
      <c r="A35" s="516" t="s">
        <v>669</v>
      </c>
      <c r="B35" s="510" t="s">
        <v>814</v>
      </c>
      <c r="C35" s="510" t="s">
        <v>1040</v>
      </c>
      <c r="D35" s="513" t="s">
        <v>805</v>
      </c>
      <c r="E35" s="238" t="s">
        <v>807</v>
      </c>
      <c r="F35" s="52" t="s">
        <v>755</v>
      </c>
      <c r="G35" s="10" t="s">
        <v>808</v>
      </c>
      <c r="H35" s="122" t="s">
        <v>809</v>
      </c>
    </row>
    <row r="36" spans="1:8">
      <c r="A36" s="517"/>
      <c r="B36" s="511"/>
      <c r="C36" s="511"/>
      <c r="D36" s="514"/>
      <c r="E36" s="129" t="s">
        <v>813</v>
      </c>
      <c r="F36" s="128" t="s">
        <v>812</v>
      </c>
      <c r="G36" s="23" t="s">
        <v>811</v>
      </c>
      <c r="H36" s="125" t="s">
        <v>810</v>
      </c>
    </row>
    <row r="37" spans="1:8">
      <c r="A37" s="517"/>
      <c r="B37" s="511"/>
      <c r="C37" s="511"/>
      <c r="D37" s="514"/>
      <c r="E37" s="130"/>
      <c r="F37" s="128"/>
      <c r="G37" s="12"/>
      <c r="H37" s="125"/>
    </row>
    <row r="38" spans="1:8">
      <c r="A38" s="517"/>
      <c r="B38" s="511"/>
      <c r="C38" s="511"/>
      <c r="D38" s="514"/>
      <c r="E38" s="130"/>
      <c r="F38" s="12"/>
      <c r="G38" s="12"/>
      <c r="H38" s="126"/>
    </row>
    <row r="39" spans="1:8" ht="74.25" customHeight="1" thickBot="1">
      <c r="A39" s="518"/>
      <c r="B39" s="512"/>
      <c r="C39" s="512"/>
      <c r="D39" s="515"/>
      <c r="E39" s="23" t="s">
        <v>806</v>
      </c>
      <c r="F39" s="12"/>
      <c r="G39" s="12"/>
      <c r="H39" s="127"/>
    </row>
    <row r="40" spans="1:8" ht="15.75" thickBot="1"/>
    <row r="41" spans="1:8">
      <c r="A41" s="516" t="s">
        <v>1072</v>
      </c>
      <c r="B41" s="510" t="s">
        <v>823</v>
      </c>
      <c r="C41" s="510" t="s">
        <v>1141</v>
      </c>
      <c r="D41" s="513" t="s">
        <v>815</v>
      </c>
      <c r="E41" s="238" t="s">
        <v>817</v>
      </c>
      <c r="F41" s="52" t="s">
        <v>485</v>
      </c>
      <c r="G41" s="10" t="s">
        <v>818</v>
      </c>
      <c r="H41" s="122" t="s">
        <v>819</v>
      </c>
    </row>
    <row r="42" spans="1:8">
      <c r="A42" s="517"/>
      <c r="B42" s="511"/>
      <c r="C42" s="511"/>
      <c r="D42" s="514"/>
      <c r="E42" s="129" t="s">
        <v>820</v>
      </c>
      <c r="F42" s="128" t="s">
        <v>755</v>
      </c>
      <c r="G42" s="23" t="s">
        <v>821</v>
      </c>
      <c r="H42" s="125" t="s">
        <v>822</v>
      </c>
    </row>
    <row r="43" spans="1:8">
      <c r="A43" s="517"/>
      <c r="B43" s="511"/>
      <c r="C43" s="511"/>
      <c r="D43" s="514"/>
      <c r="E43" s="130"/>
      <c r="F43" s="128"/>
      <c r="G43" s="155" t="s">
        <v>1184</v>
      </c>
      <c r="H43" s="125"/>
    </row>
    <row r="44" spans="1:8">
      <c r="A44" s="517"/>
      <c r="B44" s="511"/>
      <c r="C44" s="511"/>
      <c r="D44" s="514"/>
      <c r="E44" s="130"/>
      <c r="F44" s="12"/>
      <c r="G44" s="12"/>
      <c r="H44" s="126"/>
    </row>
    <row r="45" spans="1:8" ht="151.5" customHeight="1" thickBot="1">
      <c r="A45" s="518"/>
      <c r="B45" s="512"/>
      <c r="C45" s="512"/>
      <c r="D45" s="515"/>
      <c r="E45" s="23" t="s">
        <v>816</v>
      </c>
      <c r="F45" s="12"/>
      <c r="G45" s="12"/>
      <c r="H45" s="127"/>
    </row>
    <row r="46" spans="1:8" ht="15.75" thickBot="1"/>
    <row r="47" spans="1:8">
      <c r="A47" s="516" t="s">
        <v>670</v>
      </c>
      <c r="B47" s="510" t="s">
        <v>827</v>
      </c>
      <c r="C47" s="510" t="s">
        <v>1022</v>
      </c>
      <c r="D47" s="513" t="s">
        <v>824</v>
      </c>
      <c r="E47" s="238"/>
      <c r="F47" s="52"/>
      <c r="G47" s="10" t="s">
        <v>826</v>
      </c>
      <c r="H47" s="122" t="s">
        <v>825</v>
      </c>
    </row>
    <row r="48" spans="1:8">
      <c r="A48" s="517"/>
      <c r="B48" s="511"/>
      <c r="C48" s="511"/>
      <c r="D48" s="514"/>
      <c r="E48" s="129"/>
      <c r="F48" s="128"/>
      <c r="G48" s="23"/>
      <c r="H48" s="125"/>
    </row>
    <row r="49" spans="1:8">
      <c r="A49" s="517"/>
      <c r="B49" s="511"/>
      <c r="C49" s="511"/>
      <c r="D49" s="514"/>
      <c r="E49" s="130"/>
      <c r="F49" s="128"/>
      <c r="G49" s="12"/>
      <c r="H49" s="125"/>
    </row>
    <row r="50" spans="1:8">
      <c r="A50" s="517"/>
      <c r="B50" s="511"/>
      <c r="C50" s="511"/>
      <c r="D50" s="514"/>
      <c r="E50" s="130"/>
      <c r="F50" s="12"/>
      <c r="G50" s="12"/>
      <c r="H50" s="126"/>
    </row>
    <row r="51" spans="1:8" ht="44.25" customHeight="1" thickBot="1">
      <c r="A51" s="518"/>
      <c r="B51" s="512"/>
      <c r="C51" s="512"/>
      <c r="D51" s="515"/>
      <c r="E51" s="23" t="s">
        <v>522</v>
      </c>
      <c r="F51" s="12"/>
      <c r="G51" s="12"/>
      <c r="H51" s="127"/>
    </row>
    <row r="53" spans="1:8" ht="15.75" thickBot="1"/>
    <row r="54" spans="1:8">
      <c r="A54" s="516" t="s">
        <v>1364</v>
      </c>
      <c r="B54" s="510" t="s">
        <v>1279</v>
      </c>
      <c r="C54" s="510" t="s">
        <v>1022</v>
      </c>
      <c r="D54" s="513" t="s">
        <v>1365</v>
      </c>
      <c r="E54" s="452" t="s">
        <v>1368</v>
      </c>
      <c r="F54" s="52" t="s">
        <v>485</v>
      </c>
      <c r="G54" s="10" t="s">
        <v>1367</v>
      </c>
      <c r="H54" s="122" t="s">
        <v>825</v>
      </c>
    </row>
    <row r="55" spans="1:8">
      <c r="A55" s="517"/>
      <c r="B55" s="511"/>
      <c r="C55" s="511"/>
      <c r="D55" s="514"/>
      <c r="E55" s="129"/>
      <c r="F55" s="128"/>
      <c r="G55" s="23"/>
      <c r="H55" s="125"/>
    </row>
    <row r="56" spans="1:8">
      <c r="A56" s="517"/>
      <c r="B56" s="511"/>
      <c r="C56" s="511"/>
      <c r="D56" s="514"/>
      <c r="E56" s="451"/>
      <c r="F56" s="128"/>
      <c r="G56" s="12"/>
      <c r="H56" s="125"/>
    </row>
    <row r="57" spans="1:8">
      <c r="A57" s="517"/>
      <c r="B57" s="511"/>
      <c r="C57" s="511"/>
      <c r="D57" s="514"/>
      <c r="E57" s="451"/>
      <c r="F57" s="12"/>
      <c r="G57" s="12"/>
      <c r="H57" s="126"/>
    </row>
    <row r="58" spans="1:8" ht="44.25" customHeight="1" thickBot="1">
      <c r="A58" s="518"/>
      <c r="B58" s="512"/>
      <c r="C58" s="512"/>
      <c r="D58" s="515"/>
      <c r="E58" s="23" t="s">
        <v>1366</v>
      </c>
      <c r="F58" s="12"/>
      <c r="G58" s="12"/>
      <c r="H58" s="127"/>
    </row>
  </sheetData>
  <mergeCells count="36">
    <mergeCell ref="A54:A58"/>
    <mergeCell ref="B54:B58"/>
    <mergeCell ref="C54:C58"/>
    <mergeCell ref="D54:D58"/>
    <mergeCell ref="A23:A27"/>
    <mergeCell ref="B23:B27"/>
    <mergeCell ref="D23:D27"/>
    <mergeCell ref="A29:A33"/>
    <mergeCell ref="B29:B33"/>
    <mergeCell ref="D29:D33"/>
    <mergeCell ref="C23:C27"/>
    <mergeCell ref="C29:C33"/>
    <mergeCell ref="A11:A15"/>
    <mergeCell ref="B11:B15"/>
    <mergeCell ref="D11:D15"/>
    <mergeCell ref="A17:A21"/>
    <mergeCell ref="B17:B21"/>
    <mergeCell ref="D17:D21"/>
    <mergeCell ref="C11:C15"/>
    <mergeCell ref="C17:C21"/>
    <mergeCell ref="A5:A9"/>
    <mergeCell ref="B5:B9"/>
    <mergeCell ref="D5:D9"/>
    <mergeCell ref="C5:C9"/>
    <mergeCell ref="A47:A51"/>
    <mergeCell ref="B47:B51"/>
    <mergeCell ref="D47:D51"/>
    <mergeCell ref="A35:A39"/>
    <mergeCell ref="B35:B39"/>
    <mergeCell ref="D35:D39"/>
    <mergeCell ref="A41:A45"/>
    <mergeCell ref="B41:B45"/>
    <mergeCell ref="D41:D45"/>
    <mergeCell ref="C35:C39"/>
    <mergeCell ref="C41:C45"/>
    <mergeCell ref="C47:C51"/>
  </mergeCells>
  <hyperlinks>
    <hyperlink ref="G5" r:id="rId1"/>
    <hyperlink ref="G11" r:id="rId2" display="auslandsamt@oth-regensburg.de"/>
    <hyperlink ref="G12" r:id="rId3" display="javascript:linkTo_UnCryptMailto('ocknvq,cppg0itqnnBqvj\/tgigpudwti0fg');"/>
    <hyperlink ref="H12" r:id="rId4" display="tel:0049 941 943 9254"/>
    <hyperlink ref="H17" r:id="rId5" tooltip="+49 631 3724-2133" display="tel:+49 631 3724-2133"/>
    <hyperlink ref="G23" r:id="rId6"/>
    <hyperlink ref="G29" r:id="rId7"/>
    <hyperlink ref="E39" r:id="rId8"/>
    <hyperlink ref="G35" r:id="rId9"/>
    <hyperlink ref="G36" r:id="rId10"/>
    <hyperlink ref="E45" r:id="rId11"/>
    <hyperlink ref="G41" r:id="rId12"/>
    <hyperlink ref="G42" r:id="rId13"/>
    <hyperlink ref="E51" r:id="rId14"/>
    <hyperlink ref="G47" r:id="rId15"/>
    <hyperlink ref="G18" r:id="rId16"/>
    <hyperlink ref="G6" r:id="rId17"/>
    <hyperlink ref="G7" r:id="rId18"/>
    <hyperlink ref="G8" r:id="rId19"/>
    <hyperlink ref="G54" r:id="rId20"/>
    <hyperlink ref="E58" r:id="rId21"/>
    <hyperlink ref="G43" r:id="rId22" display="mailto:international@hs-kl.de"/>
  </hyperlinks>
  <pageMargins left="0.7" right="0.7" top="0.75" bottom="0.75" header="0.3" footer="0.3"/>
  <pageSetup orientation="portrait" r:id="rId2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1"/>
  <sheetViews>
    <sheetView zoomScale="85" zoomScaleNormal="85" workbookViewId="0">
      <selection activeCell="A5" sqref="A5:A9"/>
    </sheetView>
  </sheetViews>
  <sheetFormatPr defaultRowHeight="15"/>
  <cols>
    <col min="1" max="1" width="30.85546875" customWidth="1"/>
    <col min="2" max="3" width="32.140625" customWidth="1"/>
    <col min="4" max="4" width="39.5703125" customWidth="1"/>
    <col min="5" max="5" width="43.42578125" customWidth="1"/>
    <col min="6" max="6" width="39.140625" customWidth="1"/>
    <col min="7" max="7" width="37.28515625" customWidth="1"/>
    <col min="8" max="8" width="34.140625" customWidth="1"/>
  </cols>
  <sheetData>
    <row r="2" spans="1:8" ht="18.75">
      <c r="A2" s="243" t="s">
        <v>388</v>
      </c>
    </row>
    <row r="4" spans="1:8" ht="24.75" thickBot="1">
      <c r="A4" s="26" t="s">
        <v>0</v>
      </c>
      <c r="B4" s="26"/>
      <c r="C4" s="271" t="s">
        <v>1021</v>
      </c>
      <c r="D4" s="26" t="s">
        <v>8</v>
      </c>
      <c r="E4" s="26" t="s">
        <v>1</v>
      </c>
      <c r="F4" s="154" t="s">
        <v>2</v>
      </c>
      <c r="G4" s="154" t="s">
        <v>3</v>
      </c>
      <c r="H4" s="154" t="s">
        <v>4</v>
      </c>
    </row>
    <row r="5" spans="1:8">
      <c r="A5" s="507" t="s">
        <v>385</v>
      </c>
      <c r="B5" s="510" t="s">
        <v>386</v>
      </c>
      <c r="C5" s="640" t="s">
        <v>1022</v>
      </c>
      <c r="D5" s="513" t="s">
        <v>387</v>
      </c>
      <c r="E5" s="136"/>
      <c r="F5" s="163" t="s">
        <v>384</v>
      </c>
      <c r="G5" s="157" t="s">
        <v>382</v>
      </c>
      <c r="H5" s="163" t="s">
        <v>383</v>
      </c>
    </row>
    <row r="6" spans="1:8">
      <c r="A6" s="508"/>
      <c r="B6" s="511"/>
      <c r="C6" s="641"/>
      <c r="D6" s="514"/>
      <c r="E6" s="129"/>
      <c r="F6" s="128"/>
      <c r="G6" s="23"/>
      <c r="H6" s="125"/>
    </row>
    <row r="7" spans="1:8">
      <c r="A7" s="508"/>
      <c r="B7" s="511"/>
      <c r="C7" s="641"/>
      <c r="D7" s="514"/>
      <c r="E7" s="130"/>
      <c r="F7" s="128"/>
      <c r="G7" s="12"/>
      <c r="H7" s="125"/>
    </row>
    <row r="8" spans="1:8">
      <c r="A8" s="508"/>
      <c r="B8" s="511"/>
      <c r="C8" s="641"/>
      <c r="D8" s="514"/>
      <c r="E8" s="130"/>
      <c r="F8" s="12"/>
      <c r="G8" s="12"/>
      <c r="H8" s="126"/>
    </row>
    <row r="9" spans="1:8" ht="105" customHeight="1" thickBot="1">
      <c r="A9" s="509"/>
      <c r="B9" s="512"/>
      <c r="C9" s="642"/>
      <c r="D9" s="515"/>
      <c r="E9" s="23" t="s">
        <v>381</v>
      </c>
      <c r="F9" s="12"/>
      <c r="G9" s="12"/>
      <c r="H9" s="127"/>
    </row>
    <row r="10" spans="1:8" ht="15.75" thickBot="1">
      <c r="F10" s="205"/>
      <c r="G10" s="205"/>
      <c r="H10" s="205"/>
    </row>
    <row r="11" spans="1:8">
      <c r="A11" s="507" t="s">
        <v>1333</v>
      </c>
      <c r="B11" s="510" t="s">
        <v>441</v>
      </c>
      <c r="C11" s="510" t="s">
        <v>1044</v>
      </c>
      <c r="D11" s="513" t="s">
        <v>439</v>
      </c>
      <c r="E11" s="151"/>
      <c r="F11" s="163" t="s">
        <v>1335</v>
      </c>
      <c r="G11" s="155" t="s">
        <v>442</v>
      </c>
      <c r="H11" s="163"/>
    </row>
    <row r="12" spans="1:8">
      <c r="A12" s="508"/>
      <c r="B12" s="511"/>
      <c r="C12" s="511"/>
      <c r="D12" s="514"/>
      <c r="E12" s="129"/>
      <c r="F12" s="128"/>
      <c r="G12" s="155" t="s">
        <v>1334</v>
      </c>
      <c r="H12" s="125"/>
    </row>
    <row r="13" spans="1:8">
      <c r="A13" s="508"/>
      <c r="B13" s="511"/>
      <c r="C13" s="511"/>
      <c r="D13" s="514"/>
      <c r="E13" s="130"/>
      <c r="F13" s="128"/>
      <c r="G13" s="12"/>
      <c r="H13" s="125"/>
    </row>
    <row r="14" spans="1:8">
      <c r="A14" s="508"/>
      <c r="B14" s="511"/>
      <c r="C14" s="511"/>
      <c r="D14" s="514"/>
      <c r="E14" s="424" t="s">
        <v>1336</v>
      </c>
      <c r="F14" s="12"/>
      <c r="G14" s="12"/>
      <c r="H14" s="126"/>
    </row>
    <row r="15" spans="1:8" ht="35.25" customHeight="1" thickBot="1">
      <c r="A15" s="509"/>
      <c r="B15" s="512"/>
      <c r="C15" s="512"/>
      <c r="D15" s="515"/>
      <c r="E15" s="131" t="s">
        <v>440</v>
      </c>
      <c r="F15" s="12"/>
      <c r="G15" s="12"/>
      <c r="H15" s="127"/>
    </row>
    <row r="16" spans="1:8" ht="15.75" thickBot="1">
      <c r="F16" s="205"/>
      <c r="G16" s="205"/>
      <c r="H16" s="205"/>
    </row>
    <row r="17" spans="1:8">
      <c r="A17" s="516" t="s">
        <v>555</v>
      </c>
      <c r="B17" s="510" t="s">
        <v>559</v>
      </c>
      <c r="C17" s="640" t="s">
        <v>1022</v>
      </c>
      <c r="D17" s="513" t="s">
        <v>556</v>
      </c>
      <c r="E17" s="217"/>
      <c r="F17" s="163"/>
      <c r="G17" s="155" t="s">
        <v>382</v>
      </c>
      <c r="H17" s="222" t="s">
        <v>558</v>
      </c>
    </row>
    <row r="18" spans="1:8">
      <c r="A18" s="517"/>
      <c r="B18" s="511"/>
      <c r="C18" s="641"/>
      <c r="D18" s="514"/>
      <c r="E18" s="129"/>
      <c r="F18" s="128"/>
      <c r="G18" s="23"/>
      <c r="H18" s="125"/>
    </row>
    <row r="19" spans="1:8">
      <c r="A19" s="517"/>
      <c r="B19" s="511"/>
      <c r="C19" s="641"/>
      <c r="D19" s="514"/>
      <c r="E19" s="130"/>
      <c r="F19" s="128"/>
      <c r="G19" s="12"/>
      <c r="H19" s="125"/>
    </row>
    <row r="20" spans="1:8">
      <c r="A20" s="517"/>
      <c r="B20" s="511"/>
      <c r="C20" s="641"/>
      <c r="D20" s="514"/>
      <c r="E20" s="130"/>
      <c r="F20" s="12"/>
      <c r="G20" s="12"/>
      <c r="H20" s="126"/>
    </row>
    <row r="21" spans="1:8" ht="159" customHeight="1" thickBot="1">
      <c r="A21" s="518"/>
      <c r="B21" s="512"/>
      <c r="C21" s="642"/>
      <c r="D21" s="515"/>
      <c r="E21" s="23" t="s">
        <v>557</v>
      </c>
      <c r="F21" s="12"/>
      <c r="G21" s="12"/>
      <c r="H21" s="127"/>
    </row>
  </sheetData>
  <mergeCells count="12">
    <mergeCell ref="A17:A21"/>
    <mergeCell ref="B17:B21"/>
    <mergeCell ref="D17:D21"/>
    <mergeCell ref="A5:A9"/>
    <mergeCell ref="B5:B9"/>
    <mergeCell ref="D5:D9"/>
    <mergeCell ref="A11:A15"/>
    <mergeCell ref="B11:B15"/>
    <mergeCell ref="D11:D15"/>
    <mergeCell ref="C17:C21"/>
    <mergeCell ref="C5:C9"/>
    <mergeCell ref="C11:C15"/>
  </mergeCells>
  <hyperlinks>
    <hyperlink ref="G5" r:id="rId1"/>
    <hyperlink ref="G11" r:id="rId2"/>
    <hyperlink ref="G17" r:id="rId3"/>
    <hyperlink ref="E21" r:id="rId4"/>
    <hyperlink ref="E9" r:id="rId5"/>
    <hyperlink ref="G12" r:id="rId6" display="mailto:exchange@hu.nl"/>
    <hyperlink ref="E14" r:id="rId7" display="http://www.international.hu.nl/"/>
  </hyperlinks>
  <pageMargins left="0.7" right="0.7" top="0.75" bottom="0.75" header="0.3" footer="0.3"/>
  <pageSetup paperSize="9" orientation="portrait" r:id="rId8"/>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workbookViewId="0">
      <selection activeCell="A24" sqref="A24"/>
    </sheetView>
  </sheetViews>
  <sheetFormatPr defaultRowHeight="15"/>
  <cols>
    <col min="1" max="1" width="36" customWidth="1"/>
    <col min="2" max="3" width="40.28515625" customWidth="1"/>
    <col min="4" max="4" width="36" customWidth="1"/>
    <col min="5" max="5" width="40.28515625" customWidth="1"/>
    <col min="6" max="6" width="43.85546875" customWidth="1"/>
    <col min="7" max="7" width="43.140625" customWidth="1"/>
    <col min="8" max="8" width="25.5703125" customWidth="1"/>
  </cols>
  <sheetData>
    <row r="2" spans="1:8" ht="18.75">
      <c r="A2" s="243" t="s">
        <v>699</v>
      </c>
    </row>
    <row r="4" spans="1:8" ht="24.75" thickBot="1">
      <c r="A4" s="26" t="s">
        <v>0</v>
      </c>
      <c r="B4" s="26"/>
      <c r="C4" s="271" t="s">
        <v>1021</v>
      </c>
      <c r="D4" s="26" t="s">
        <v>8</v>
      </c>
      <c r="E4" s="26" t="s">
        <v>1</v>
      </c>
      <c r="F4" s="26" t="s">
        <v>2</v>
      </c>
      <c r="G4" s="26" t="s">
        <v>3</v>
      </c>
      <c r="H4" s="26" t="s">
        <v>4</v>
      </c>
    </row>
    <row r="5" spans="1:8">
      <c r="A5" s="637" t="s">
        <v>607</v>
      </c>
      <c r="B5" s="510" t="s">
        <v>612</v>
      </c>
      <c r="C5" s="510" t="s">
        <v>1045</v>
      </c>
      <c r="D5" s="632" t="s">
        <v>608</v>
      </c>
      <c r="E5" s="15" t="s">
        <v>610</v>
      </c>
      <c r="F5" s="234" t="s">
        <v>611</v>
      </c>
      <c r="G5" s="230" t="s">
        <v>1113</v>
      </c>
      <c r="H5" s="226" t="s">
        <v>613</v>
      </c>
    </row>
    <row r="6" spans="1:8">
      <c r="A6" s="630"/>
      <c r="B6" s="511"/>
      <c r="C6" s="511"/>
      <c r="D6" s="638"/>
      <c r="E6" s="16"/>
      <c r="F6" s="231"/>
      <c r="G6" s="125"/>
      <c r="H6" s="228"/>
    </row>
    <row r="7" spans="1:8">
      <c r="A7" s="630"/>
      <c r="B7" s="511"/>
      <c r="C7" s="511"/>
      <c r="D7" s="638"/>
      <c r="E7" s="29"/>
      <c r="F7" s="127"/>
      <c r="G7" s="127"/>
      <c r="H7" s="223"/>
    </row>
    <row r="8" spans="1:8">
      <c r="A8" s="630"/>
      <c r="B8" s="511"/>
      <c r="C8" s="511"/>
      <c r="D8" s="638"/>
      <c r="E8" s="29"/>
      <c r="F8" s="127"/>
      <c r="G8" s="127"/>
      <c r="H8" s="223"/>
    </row>
    <row r="9" spans="1:8" ht="84" customHeight="1" thickBot="1">
      <c r="A9" s="631"/>
      <c r="B9" s="512"/>
      <c r="C9" s="512"/>
      <c r="D9" s="639"/>
      <c r="E9" s="219" t="s">
        <v>609</v>
      </c>
      <c r="F9" s="232"/>
      <c r="G9" s="232"/>
      <c r="H9" s="233"/>
    </row>
  </sheetData>
  <mergeCells count="4">
    <mergeCell ref="A5:A9"/>
    <mergeCell ref="B5:B9"/>
    <mergeCell ref="D5:D9"/>
    <mergeCell ref="C5:C9"/>
  </mergeCells>
  <hyperlinks>
    <hyperlink ref="E9" r:id="rId1"/>
    <hyperlink ref="G5" r:id="rId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zoomScaleNormal="100" workbookViewId="0">
      <selection activeCell="A29" sqref="A29"/>
    </sheetView>
  </sheetViews>
  <sheetFormatPr defaultRowHeight="15"/>
  <cols>
    <col min="1" max="1" width="36.140625" customWidth="1"/>
    <col min="2" max="2" width="31.42578125" customWidth="1"/>
    <col min="3" max="3" width="36.42578125" customWidth="1"/>
    <col min="4" max="4" width="26.140625" customWidth="1"/>
    <col min="5" max="5" width="28" customWidth="1"/>
    <col min="6" max="6" width="38.7109375" customWidth="1"/>
    <col min="7" max="7" width="26.5703125" customWidth="1"/>
    <col min="8" max="8" width="21.42578125" customWidth="1"/>
  </cols>
  <sheetData>
    <row r="2" spans="1:8" ht="18.75">
      <c r="A2" s="243" t="s">
        <v>1086</v>
      </c>
    </row>
    <row r="4" spans="1:8" ht="40.5" customHeight="1" thickBot="1">
      <c r="A4" s="26" t="s">
        <v>0</v>
      </c>
      <c r="B4" s="26"/>
      <c r="C4" s="271" t="s">
        <v>1021</v>
      </c>
      <c r="D4" s="26" t="s">
        <v>8</v>
      </c>
      <c r="E4" s="26" t="s">
        <v>1</v>
      </c>
      <c r="F4" s="26" t="s">
        <v>2</v>
      </c>
      <c r="G4" s="26" t="s">
        <v>3</v>
      </c>
      <c r="H4" s="26" t="s">
        <v>4</v>
      </c>
    </row>
    <row r="5" spans="1:8" ht="20.100000000000001" customHeight="1">
      <c r="A5" s="637" t="s">
        <v>603</v>
      </c>
      <c r="B5" s="510" t="s">
        <v>1087</v>
      </c>
      <c r="C5" s="510" t="s">
        <v>1087</v>
      </c>
      <c r="D5" s="632" t="s">
        <v>1090</v>
      </c>
      <c r="E5" s="15" t="s">
        <v>604</v>
      </c>
      <c r="F5" s="282" t="s">
        <v>1089</v>
      </c>
      <c r="G5" s="230" t="s">
        <v>605</v>
      </c>
      <c r="H5" s="226" t="s">
        <v>606</v>
      </c>
    </row>
    <row r="6" spans="1:8" ht="20.100000000000001" customHeight="1">
      <c r="A6" s="672"/>
      <c r="B6" s="511"/>
      <c r="C6" s="511"/>
      <c r="D6" s="633"/>
      <c r="E6" s="16"/>
      <c r="F6" s="231"/>
      <c r="G6" s="125"/>
      <c r="H6" s="228"/>
    </row>
    <row r="7" spans="1:8" ht="20.100000000000001" customHeight="1">
      <c r="A7" s="672"/>
      <c r="B7" s="511"/>
      <c r="C7" s="511"/>
      <c r="D7" s="633"/>
      <c r="E7" s="29"/>
      <c r="F7" s="127"/>
      <c r="G7" s="127"/>
      <c r="H7" s="223"/>
    </row>
    <row r="8" spans="1:8" ht="20.100000000000001" customHeight="1">
      <c r="A8" s="672"/>
      <c r="B8" s="511"/>
      <c r="C8" s="511"/>
      <c r="D8" s="633"/>
      <c r="E8" s="29"/>
      <c r="F8" s="127"/>
      <c r="G8" s="127"/>
      <c r="H8" s="223"/>
    </row>
    <row r="9" spans="1:8" ht="20.100000000000001" customHeight="1" thickBot="1">
      <c r="A9" s="673"/>
      <c r="B9" s="512"/>
      <c r="C9" s="512"/>
      <c r="D9" s="634"/>
      <c r="E9" s="219" t="s">
        <v>1088</v>
      </c>
      <c r="F9" s="232"/>
      <c r="G9" s="232"/>
      <c r="H9" s="233"/>
    </row>
  </sheetData>
  <mergeCells count="4">
    <mergeCell ref="A5:A9"/>
    <mergeCell ref="B5:B9"/>
    <mergeCell ref="C5:C9"/>
    <mergeCell ref="D5:D9"/>
  </mergeCells>
  <hyperlinks>
    <hyperlink ref="E9" r:id="rId1"/>
    <hyperlink ref="G5" r:id="rId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22"/>
  <sheetViews>
    <sheetView topLeftCell="A76" zoomScale="85" zoomScaleNormal="85" workbookViewId="0">
      <selection activeCell="A89" sqref="A89:A93"/>
    </sheetView>
  </sheetViews>
  <sheetFormatPr defaultRowHeight="15"/>
  <cols>
    <col min="1" max="1" width="37.42578125" customWidth="1"/>
    <col min="2" max="3" width="32.85546875" customWidth="1"/>
    <col min="4" max="4" width="34.28515625" customWidth="1"/>
    <col min="5" max="5" width="40.140625" customWidth="1"/>
    <col min="6" max="6" width="50.28515625" customWidth="1"/>
    <col min="7" max="7" width="44.85546875" customWidth="1"/>
    <col min="8" max="8" width="30.7109375" customWidth="1"/>
  </cols>
  <sheetData>
    <row r="2" spans="1:8" ht="18.75">
      <c r="A2" s="243" t="s">
        <v>900</v>
      </c>
    </row>
    <row r="4" spans="1:8" ht="24.75" thickBot="1">
      <c r="A4" s="26" t="s">
        <v>0</v>
      </c>
      <c r="B4" s="26"/>
      <c r="C4" s="271" t="s">
        <v>1021</v>
      </c>
      <c r="D4" s="26" t="s">
        <v>8</v>
      </c>
      <c r="E4" s="26" t="s">
        <v>1</v>
      </c>
      <c r="F4" s="26" t="s">
        <v>2</v>
      </c>
      <c r="G4" s="26" t="s">
        <v>3</v>
      </c>
      <c r="H4" s="26" t="s">
        <v>4</v>
      </c>
    </row>
    <row r="5" spans="1:8">
      <c r="A5" s="507" t="s">
        <v>501</v>
      </c>
      <c r="B5" s="510" t="s">
        <v>509</v>
      </c>
      <c r="C5" s="510" t="s">
        <v>1050</v>
      </c>
      <c r="D5" s="513" t="s">
        <v>503</v>
      </c>
      <c r="E5" s="136" t="s">
        <v>504</v>
      </c>
      <c r="F5" s="211" t="s">
        <v>78</v>
      </c>
      <c r="G5" s="27" t="s">
        <v>505</v>
      </c>
      <c r="H5" s="122"/>
    </row>
    <row r="6" spans="1:8">
      <c r="A6" s="508"/>
      <c r="B6" s="511"/>
      <c r="C6" s="511"/>
      <c r="D6" s="514"/>
      <c r="E6" s="129" t="s">
        <v>506</v>
      </c>
      <c r="F6" s="212" t="s">
        <v>507</v>
      </c>
      <c r="G6" s="23" t="s">
        <v>508</v>
      </c>
      <c r="H6" s="125"/>
    </row>
    <row r="7" spans="1:8">
      <c r="A7" s="508"/>
      <c r="B7" s="511"/>
      <c r="C7" s="511"/>
      <c r="D7" s="514"/>
      <c r="E7" s="130"/>
      <c r="F7" s="128"/>
      <c r="G7" s="12"/>
      <c r="H7" s="125"/>
    </row>
    <row r="8" spans="1:8">
      <c r="A8" s="508"/>
      <c r="B8" s="511"/>
      <c r="C8" s="511"/>
      <c r="D8" s="514"/>
      <c r="E8" s="130"/>
      <c r="F8" s="12"/>
      <c r="G8" s="12"/>
      <c r="H8" s="126"/>
    </row>
    <row r="9" spans="1:8" ht="19.5" customHeight="1" thickBot="1">
      <c r="A9" s="509"/>
      <c r="B9" s="512"/>
      <c r="C9" s="512"/>
      <c r="D9" s="515"/>
      <c r="E9" s="210" t="s">
        <v>502</v>
      </c>
      <c r="F9" s="12"/>
      <c r="G9" s="12"/>
      <c r="H9" s="127"/>
    </row>
    <row r="10" spans="1:8" ht="15.75" thickBot="1"/>
    <row r="11" spans="1:8">
      <c r="A11" s="507" t="s">
        <v>589</v>
      </c>
      <c r="B11" s="510" t="s">
        <v>602</v>
      </c>
      <c r="C11" s="510" t="s">
        <v>1051</v>
      </c>
      <c r="D11" s="513" t="s">
        <v>590</v>
      </c>
      <c r="E11" s="217" t="s">
        <v>592</v>
      </c>
      <c r="F11" s="211" t="s">
        <v>593</v>
      </c>
      <c r="G11" s="27" t="s">
        <v>594</v>
      </c>
      <c r="H11" s="122"/>
    </row>
    <row r="12" spans="1:8">
      <c r="A12" s="508"/>
      <c r="B12" s="511"/>
      <c r="C12" s="511"/>
      <c r="D12" s="514"/>
      <c r="E12" s="129" t="s">
        <v>595</v>
      </c>
      <c r="F12" s="212" t="s">
        <v>596</v>
      </c>
      <c r="G12" s="23" t="s">
        <v>597</v>
      </c>
      <c r="H12" s="125" t="s">
        <v>598</v>
      </c>
    </row>
    <row r="13" spans="1:8" ht="28.5">
      <c r="A13" s="508"/>
      <c r="B13" s="511"/>
      <c r="C13" s="511"/>
      <c r="D13" s="514"/>
      <c r="E13" s="178" t="s">
        <v>599</v>
      </c>
      <c r="F13" s="229" t="s">
        <v>600</v>
      </c>
      <c r="G13" s="23" t="s">
        <v>601</v>
      </c>
      <c r="H13" s="125" t="s">
        <v>598</v>
      </c>
    </row>
    <row r="14" spans="1:8">
      <c r="A14" s="508"/>
      <c r="B14" s="511"/>
      <c r="C14" s="511"/>
      <c r="D14" s="514"/>
      <c r="E14" s="130"/>
      <c r="F14" s="12"/>
      <c r="G14" s="12"/>
      <c r="H14" s="126"/>
    </row>
    <row r="15" spans="1:8" ht="78" customHeight="1" thickBot="1">
      <c r="A15" s="509"/>
      <c r="B15" s="512"/>
      <c r="C15" s="512"/>
      <c r="D15" s="515"/>
      <c r="E15" s="23" t="s">
        <v>591</v>
      </c>
      <c r="F15" s="12"/>
      <c r="G15" s="12"/>
      <c r="H15" s="127"/>
    </row>
    <row r="16" spans="1:8" ht="15.75" thickBot="1"/>
    <row r="17" spans="1:8">
      <c r="A17" s="507" t="s">
        <v>644</v>
      </c>
      <c r="B17" s="510" t="s">
        <v>650</v>
      </c>
      <c r="C17" s="510"/>
      <c r="D17" s="513" t="s">
        <v>645</v>
      </c>
      <c r="E17" s="217"/>
      <c r="F17" s="211" t="s">
        <v>648</v>
      </c>
      <c r="G17" s="27" t="s">
        <v>647</v>
      </c>
      <c r="H17" s="122" t="s">
        <v>649</v>
      </c>
    </row>
    <row r="18" spans="1:8">
      <c r="A18" s="508"/>
      <c r="B18" s="511"/>
      <c r="C18" s="511"/>
      <c r="D18" s="514"/>
      <c r="E18" s="129"/>
      <c r="F18" s="212"/>
      <c r="G18" s="23"/>
      <c r="H18" s="125"/>
    </row>
    <row r="19" spans="1:8">
      <c r="A19" s="508"/>
      <c r="B19" s="511"/>
      <c r="C19" s="511"/>
      <c r="D19" s="514"/>
      <c r="E19" s="178"/>
      <c r="F19" s="229"/>
      <c r="G19" s="23"/>
      <c r="H19" s="125"/>
    </row>
    <row r="20" spans="1:8">
      <c r="A20" s="508"/>
      <c r="B20" s="511"/>
      <c r="C20" s="511"/>
      <c r="D20" s="514"/>
      <c r="E20" s="130"/>
      <c r="F20" s="12"/>
      <c r="G20" s="12"/>
      <c r="H20" s="126"/>
    </row>
    <row r="21" spans="1:8" ht="110.25" customHeight="1" thickBot="1">
      <c r="A21" s="509"/>
      <c r="B21" s="512"/>
      <c r="C21" s="512"/>
      <c r="D21" s="515"/>
      <c r="E21" s="23" t="s">
        <v>646</v>
      </c>
      <c r="F21" s="12"/>
      <c r="G21" s="12"/>
      <c r="H21" s="127"/>
    </row>
    <row r="22" spans="1:8" ht="15.75" thickBot="1"/>
    <row r="23" spans="1:8">
      <c r="A23" s="507" t="s">
        <v>671</v>
      </c>
      <c r="B23" s="510" t="s">
        <v>856</v>
      </c>
      <c r="C23" s="510" t="s">
        <v>1046</v>
      </c>
      <c r="D23" s="513" t="s">
        <v>848</v>
      </c>
      <c r="E23" s="466" t="s">
        <v>849</v>
      </c>
      <c r="F23" s="211" t="s">
        <v>421</v>
      </c>
      <c r="G23" s="27" t="s">
        <v>850</v>
      </c>
      <c r="H23" s="122" t="s">
        <v>851</v>
      </c>
    </row>
    <row r="24" spans="1:8">
      <c r="A24" s="508"/>
      <c r="B24" s="511"/>
      <c r="C24" s="511"/>
      <c r="D24" s="514"/>
      <c r="E24" s="120" t="s">
        <v>852</v>
      </c>
      <c r="F24" s="212" t="s">
        <v>853</v>
      </c>
      <c r="G24" s="23" t="s">
        <v>854</v>
      </c>
      <c r="H24" s="125" t="s">
        <v>855</v>
      </c>
    </row>
    <row r="25" spans="1:8" ht="15.75">
      <c r="A25" s="508"/>
      <c r="B25" s="511"/>
      <c r="C25" s="511"/>
      <c r="D25" s="514"/>
      <c r="E25" s="43" t="s">
        <v>1405</v>
      </c>
      <c r="F25" s="229" t="s">
        <v>832</v>
      </c>
      <c r="G25" s="23" t="s">
        <v>1406</v>
      </c>
      <c r="H25" s="469">
        <v>48814456573</v>
      </c>
    </row>
    <row r="26" spans="1:8">
      <c r="A26" s="508"/>
      <c r="B26" s="511"/>
      <c r="C26" s="511"/>
      <c r="D26" s="514"/>
      <c r="E26" s="130"/>
      <c r="F26" s="12"/>
      <c r="G26" s="12"/>
      <c r="H26" s="126"/>
    </row>
    <row r="27" spans="1:8" ht="15.75" thickBot="1">
      <c r="A27" s="509"/>
      <c r="B27" s="512"/>
      <c r="C27" s="512"/>
      <c r="D27" s="515"/>
      <c r="E27" s="23" t="s">
        <v>847</v>
      </c>
      <c r="F27" s="12"/>
      <c r="G27" s="12"/>
      <c r="H27" s="127"/>
    </row>
    <row r="28" spans="1:8" ht="15.75" thickBot="1"/>
    <row r="29" spans="1:8">
      <c r="A29" s="516" t="s">
        <v>672</v>
      </c>
      <c r="B29" s="510" t="s">
        <v>863</v>
      </c>
      <c r="C29" s="510" t="s">
        <v>1047</v>
      </c>
      <c r="D29" s="513" t="s">
        <v>857</v>
      </c>
      <c r="E29" s="238"/>
      <c r="F29" s="211"/>
      <c r="G29" s="27" t="s">
        <v>1181</v>
      </c>
      <c r="H29" s="122"/>
    </row>
    <row r="30" spans="1:8">
      <c r="A30" s="517"/>
      <c r="B30" s="511"/>
      <c r="C30" s="511"/>
      <c r="D30" s="514"/>
      <c r="E30" s="129"/>
      <c r="F30" s="212"/>
      <c r="G30" s="23"/>
      <c r="H30" s="125"/>
    </row>
    <row r="31" spans="1:8">
      <c r="A31" s="517"/>
      <c r="B31" s="511"/>
      <c r="C31" s="511"/>
      <c r="D31" s="514"/>
      <c r="E31" s="178"/>
      <c r="F31" s="229"/>
      <c r="G31" s="23"/>
      <c r="H31" s="125"/>
    </row>
    <row r="32" spans="1:8">
      <c r="A32" s="517"/>
      <c r="B32" s="511"/>
      <c r="C32" s="511"/>
      <c r="D32" s="514"/>
      <c r="E32" s="130"/>
      <c r="F32" s="12"/>
      <c r="G32" s="12"/>
      <c r="H32" s="126"/>
    </row>
    <row r="33" spans="1:8" ht="15.75" thickBot="1">
      <c r="A33" s="518"/>
      <c r="B33" s="512"/>
      <c r="C33" s="512"/>
      <c r="D33" s="515"/>
      <c r="E33" s="23" t="s">
        <v>858</v>
      </c>
      <c r="F33" s="12"/>
      <c r="G33" s="12"/>
      <c r="H33" s="127"/>
    </row>
    <row r="34" spans="1:8" ht="15.75" customHeight="1" thickBot="1"/>
    <row r="35" spans="1:8" ht="26.25" customHeight="1">
      <c r="A35" s="516" t="s">
        <v>865</v>
      </c>
      <c r="B35" s="510" t="s">
        <v>869</v>
      </c>
      <c r="C35" s="510" t="s">
        <v>1048</v>
      </c>
      <c r="D35" s="513" t="s">
        <v>864</v>
      </c>
      <c r="E35" s="238" t="s">
        <v>867</v>
      </c>
      <c r="F35" s="211" t="s">
        <v>623</v>
      </c>
      <c r="G35" s="27" t="s">
        <v>1114</v>
      </c>
      <c r="H35" s="122" t="s">
        <v>868</v>
      </c>
    </row>
    <row r="36" spans="1:8" ht="21.75" customHeight="1">
      <c r="A36" s="517"/>
      <c r="B36" s="511"/>
      <c r="C36" s="511"/>
      <c r="D36" s="514"/>
      <c r="E36" s="129"/>
      <c r="F36" s="229"/>
      <c r="G36" s="23"/>
      <c r="H36" s="125"/>
    </row>
    <row r="37" spans="1:8">
      <c r="A37" s="517"/>
      <c r="B37" s="511"/>
      <c r="C37" s="511"/>
      <c r="D37" s="514"/>
      <c r="E37" s="178"/>
      <c r="F37" s="229"/>
      <c r="G37" s="23"/>
      <c r="H37" s="125"/>
    </row>
    <row r="38" spans="1:8">
      <c r="A38" s="517"/>
      <c r="B38" s="511"/>
      <c r="C38" s="511"/>
      <c r="D38" s="514"/>
      <c r="E38" s="130"/>
      <c r="F38" s="12"/>
      <c r="G38" s="12"/>
      <c r="H38" s="126"/>
    </row>
    <row r="39" spans="1:8" ht="30.75" customHeight="1" thickBot="1">
      <c r="A39" s="518"/>
      <c r="B39" s="512"/>
      <c r="C39" s="512"/>
      <c r="D39" s="515"/>
      <c r="E39" s="23" t="s">
        <v>866</v>
      </c>
      <c r="F39" s="12"/>
      <c r="G39" s="12"/>
      <c r="H39" s="127"/>
    </row>
    <row r="40" spans="1:8" ht="15.75" thickBot="1"/>
    <row r="41" spans="1:8">
      <c r="A41" s="507" t="s">
        <v>673</v>
      </c>
      <c r="B41" s="510" t="s">
        <v>875</v>
      </c>
      <c r="C41" s="510" t="s">
        <v>1049</v>
      </c>
      <c r="D41" s="513" t="s">
        <v>870</v>
      </c>
      <c r="E41" s="238" t="s">
        <v>872</v>
      </c>
      <c r="F41" s="211" t="s">
        <v>873</v>
      </c>
      <c r="G41" s="27" t="s">
        <v>874</v>
      </c>
      <c r="H41" s="122"/>
    </row>
    <row r="42" spans="1:8">
      <c r="A42" s="508"/>
      <c r="B42" s="511"/>
      <c r="C42" s="511"/>
      <c r="D42" s="514"/>
      <c r="E42" s="129"/>
      <c r="F42" s="212"/>
      <c r="G42" s="23"/>
      <c r="H42" s="125"/>
    </row>
    <row r="43" spans="1:8">
      <c r="A43" s="508"/>
      <c r="B43" s="511"/>
      <c r="C43" s="511"/>
      <c r="D43" s="514"/>
      <c r="E43" s="178"/>
      <c r="F43" s="229"/>
      <c r="G43" s="23"/>
      <c r="H43" s="125"/>
    </row>
    <row r="44" spans="1:8">
      <c r="A44" s="508"/>
      <c r="B44" s="511"/>
      <c r="C44" s="511"/>
      <c r="D44" s="514"/>
      <c r="E44" s="130"/>
      <c r="F44" s="12"/>
      <c r="G44" s="12"/>
      <c r="H44" s="126"/>
    </row>
    <row r="45" spans="1:8" ht="30.75" customHeight="1" thickBot="1">
      <c r="A45" s="509"/>
      <c r="B45" s="512"/>
      <c r="C45" s="512"/>
      <c r="D45" s="515"/>
      <c r="E45" s="23" t="s">
        <v>871</v>
      </c>
      <c r="F45" s="12"/>
      <c r="G45" s="12"/>
      <c r="H45" s="127"/>
    </row>
    <row r="46" spans="1:8" ht="15.75" thickBot="1"/>
    <row r="47" spans="1:8">
      <c r="A47" s="507" t="s">
        <v>674</v>
      </c>
      <c r="B47" s="510" t="s">
        <v>877</v>
      </c>
      <c r="C47" s="510" t="s">
        <v>1052</v>
      </c>
      <c r="D47" s="513" t="s">
        <v>876</v>
      </c>
      <c r="E47" s="238" t="s">
        <v>878</v>
      </c>
      <c r="F47" s="211" t="s">
        <v>880</v>
      </c>
      <c r="G47" s="27" t="s">
        <v>879</v>
      </c>
      <c r="H47" s="122"/>
    </row>
    <row r="48" spans="1:8">
      <c r="A48" s="508"/>
      <c r="B48" s="511"/>
      <c r="C48" s="511"/>
      <c r="D48" s="514"/>
      <c r="E48" s="129"/>
      <c r="F48" s="212"/>
      <c r="G48" s="23"/>
      <c r="H48" s="125"/>
    </row>
    <row r="49" spans="1:8">
      <c r="A49" s="508"/>
      <c r="B49" s="511"/>
      <c r="C49" s="511"/>
      <c r="D49" s="514"/>
      <c r="E49" s="178"/>
      <c r="F49" s="229"/>
      <c r="G49" s="23"/>
      <c r="H49" s="125"/>
    </row>
    <row r="50" spans="1:8">
      <c r="A50" s="508"/>
      <c r="B50" s="511"/>
      <c r="C50" s="511"/>
      <c r="D50" s="514"/>
      <c r="E50" s="130"/>
      <c r="F50" s="12"/>
      <c r="G50" s="12"/>
      <c r="H50" s="126"/>
    </row>
    <row r="51" spans="1:8" ht="44.25" customHeight="1" thickBot="1">
      <c r="A51" s="509"/>
      <c r="B51" s="512"/>
      <c r="C51" s="512"/>
      <c r="D51" s="515"/>
      <c r="E51" s="23" t="s">
        <v>881</v>
      </c>
      <c r="F51" s="12"/>
      <c r="G51" s="12"/>
      <c r="H51" s="127"/>
    </row>
    <row r="52" spans="1:8" ht="15.75" thickBot="1"/>
    <row r="53" spans="1:8">
      <c r="A53" s="516" t="s">
        <v>675</v>
      </c>
      <c r="B53" s="510" t="s">
        <v>884</v>
      </c>
      <c r="C53" s="510" t="s">
        <v>1051</v>
      </c>
      <c r="D53" s="513" t="s">
        <v>882</v>
      </c>
      <c r="E53" s="238"/>
      <c r="F53" s="211"/>
      <c r="G53" s="27" t="s">
        <v>885</v>
      </c>
      <c r="H53" s="122" t="s">
        <v>886</v>
      </c>
    </row>
    <row r="54" spans="1:8">
      <c r="A54" s="517"/>
      <c r="B54" s="511"/>
      <c r="C54" s="511"/>
      <c r="D54" s="514"/>
      <c r="E54" s="129"/>
      <c r="F54" s="212"/>
      <c r="G54" s="23"/>
      <c r="H54" s="125"/>
    </row>
    <row r="55" spans="1:8">
      <c r="A55" s="517"/>
      <c r="B55" s="511"/>
      <c r="C55" s="511"/>
      <c r="D55" s="514"/>
      <c r="E55" s="178"/>
      <c r="F55" s="229"/>
      <c r="G55" s="23"/>
      <c r="H55" s="125"/>
    </row>
    <row r="56" spans="1:8">
      <c r="A56" s="517"/>
      <c r="B56" s="511"/>
      <c r="C56" s="511"/>
      <c r="D56" s="514"/>
      <c r="E56" s="130"/>
      <c r="F56" s="12"/>
      <c r="G56" s="12"/>
      <c r="H56" s="126"/>
    </row>
    <row r="57" spans="1:8" ht="15.75" thickBot="1">
      <c r="A57" s="518"/>
      <c r="B57" s="512"/>
      <c r="C57" s="512"/>
      <c r="D57" s="515"/>
      <c r="E57" s="23" t="s">
        <v>883</v>
      </c>
      <c r="F57" s="12"/>
      <c r="G57" s="12"/>
      <c r="H57" s="127"/>
    </row>
    <row r="58" spans="1:8" ht="15.75" thickBot="1"/>
    <row r="59" spans="1:8" ht="29.25" customHeight="1">
      <c r="A59" s="516" t="s">
        <v>887</v>
      </c>
      <c r="B59" s="510" t="s">
        <v>893</v>
      </c>
      <c r="C59" s="510" t="s">
        <v>1053</v>
      </c>
      <c r="D59" s="513" t="s">
        <v>888</v>
      </c>
      <c r="E59" s="238" t="s">
        <v>890</v>
      </c>
      <c r="F59" s="211" t="s">
        <v>491</v>
      </c>
      <c r="G59" s="27" t="s">
        <v>891</v>
      </c>
      <c r="H59" s="122" t="s">
        <v>892</v>
      </c>
    </row>
    <row r="60" spans="1:8" ht="26.25" customHeight="1">
      <c r="A60" s="517"/>
      <c r="B60" s="511"/>
      <c r="C60" s="511"/>
      <c r="D60" s="514"/>
      <c r="E60" s="129"/>
      <c r="F60" s="212"/>
      <c r="G60" s="23"/>
      <c r="H60" s="125"/>
    </row>
    <row r="61" spans="1:8" ht="29.25" customHeight="1">
      <c r="A61" s="517"/>
      <c r="B61" s="511"/>
      <c r="C61" s="511"/>
      <c r="D61" s="514"/>
      <c r="E61" s="178"/>
      <c r="F61" s="229"/>
      <c r="G61" s="23"/>
      <c r="H61" s="125"/>
    </row>
    <row r="62" spans="1:8" ht="27.75" customHeight="1">
      <c r="A62" s="517"/>
      <c r="B62" s="511"/>
      <c r="C62" s="511"/>
      <c r="D62" s="514"/>
      <c r="E62" s="130"/>
      <c r="F62" s="12"/>
      <c r="G62" s="12"/>
      <c r="H62" s="126"/>
    </row>
    <row r="63" spans="1:8" ht="31.5" customHeight="1" thickBot="1">
      <c r="A63" s="518"/>
      <c r="B63" s="512"/>
      <c r="C63" s="512"/>
      <c r="D63" s="515"/>
      <c r="E63" s="23" t="s">
        <v>889</v>
      </c>
      <c r="F63" s="12"/>
      <c r="G63" s="12"/>
      <c r="H63" s="127"/>
    </row>
    <row r="64" spans="1:8" ht="15.75" thickBot="1"/>
    <row r="65" spans="1:8">
      <c r="A65" s="507" t="s">
        <v>676</v>
      </c>
      <c r="B65" s="510" t="s">
        <v>896</v>
      </c>
      <c r="C65" s="510" t="s">
        <v>1054</v>
      </c>
      <c r="D65" s="513" t="s">
        <v>894</v>
      </c>
      <c r="E65" s="239"/>
      <c r="F65" s="211" t="s">
        <v>897</v>
      </c>
      <c r="G65" s="27" t="s">
        <v>898</v>
      </c>
      <c r="H65" s="122" t="s">
        <v>899</v>
      </c>
    </row>
    <row r="66" spans="1:8">
      <c r="A66" s="508"/>
      <c r="B66" s="511"/>
      <c r="C66" s="511"/>
      <c r="D66" s="514"/>
      <c r="E66" s="129"/>
      <c r="F66" s="212"/>
      <c r="G66" s="23"/>
      <c r="H66" s="125"/>
    </row>
    <row r="67" spans="1:8">
      <c r="A67" s="508"/>
      <c r="B67" s="511"/>
      <c r="C67" s="511"/>
      <c r="D67" s="514"/>
      <c r="E67" s="178"/>
      <c r="F67" s="229"/>
      <c r="G67" s="23"/>
      <c r="H67" s="125"/>
    </row>
    <row r="68" spans="1:8">
      <c r="A68" s="508"/>
      <c r="B68" s="511"/>
      <c r="C68" s="511"/>
      <c r="D68" s="514"/>
      <c r="E68" s="130"/>
      <c r="F68" s="12"/>
      <c r="G68" s="12"/>
      <c r="H68" s="126"/>
    </row>
    <row r="69" spans="1:8" ht="48" customHeight="1" thickBot="1">
      <c r="A69" s="509"/>
      <c r="B69" s="512"/>
      <c r="C69" s="512"/>
      <c r="D69" s="515"/>
      <c r="E69" s="23" t="s">
        <v>895</v>
      </c>
      <c r="F69" s="12"/>
      <c r="G69" s="12"/>
      <c r="H69" s="127"/>
    </row>
    <row r="70" spans="1:8" ht="15.75" thickBot="1"/>
    <row r="71" spans="1:8">
      <c r="A71" s="507" t="s">
        <v>1007</v>
      </c>
      <c r="B71" s="510" t="s">
        <v>1010</v>
      </c>
      <c r="C71" s="510" t="s">
        <v>1033</v>
      </c>
      <c r="D71" s="513" t="s">
        <v>1008</v>
      </c>
      <c r="E71" s="270" t="s">
        <v>1011</v>
      </c>
      <c r="F71" s="211" t="s">
        <v>1012</v>
      </c>
      <c r="G71" s="27" t="s">
        <v>1013</v>
      </c>
      <c r="H71" s="122" t="s">
        <v>1014</v>
      </c>
    </row>
    <row r="72" spans="1:8">
      <c r="A72" s="508"/>
      <c r="B72" s="511"/>
      <c r="C72" s="511"/>
      <c r="D72" s="514"/>
      <c r="E72" s="129" t="s">
        <v>1015</v>
      </c>
      <c r="F72" s="212" t="s">
        <v>1016</v>
      </c>
      <c r="G72" s="23"/>
      <c r="H72" s="125"/>
    </row>
    <row r="73" spans="1:8">
      <c r="A73" s="508"/>
      <c r="B73" s="511"/>
      <c r="C73" s="511"/>
      <c r="D73" s="514"/>
      <c r="E73" s="178" t="s">
        <v>1017</v>
      </c>
      <c r="F73" s="229" t="s">
        <v>1018</v>
      </c>
      <c r="G73" s="23" t="s">
        <v>1019</v>
      </c>
      <c r="H73" s="125" t="s">
        <v>1020</v>
      </c>
    </row>
    <row r="74" spans="1:8">
      <c r="A74" s="508"/>
      <c r="B74" s="511"/>
      <c r="C74" s="511"/>
      <c r="D74" s="514"/>
      <c r="E74" s="130"/>
      <c r="F74" s="12"/>
      <c r="G74" s="12"/>
      <c r="H74" s="126"/>
    </row>
    <row r="75" spans="1:8" ht="126.75" customHeight="1" thickBot="1">
      <c r="A75" s="509"/>
      <c r="B75" s="512"/>
      <c r="C75" s="512"/>
      <c r="D75" s="515"/>
      <c r="E75" s="23" t="s">
        <v>1009</v>
      </c>
      <c r="F75" s="12"/>
      <c r="G75" s="12"/>
      <c r="H75" s="127"/>
    </row>
    <row r="76" spans="1:8" ht="23.25" customHeight="1" thickBot="1"/>
    <row r="77" spans="1:8">
      <c r="A77" s="507" t="s">
        <v>1091</v>
      </c>
      <c r="B77" s="510"/>
      <c r="C77" s="510" t="s">
        <v>1092</v>
      </c>
      <c r="D77" s="653" t="s">
        <v>1093</v>
      </c>
      <c r="E77" s="340" t="s">
        <v>1095</v>
      </c>
      <c r="F77" s="341" t="s">
        <v>1096</v>
      </c>
      <c r="G77" s="338" t="s">
        <v>1094</v>
      </c>
      <c r="H77" s="122" t="s">
        <v>1014</v>
      </c>
    </row>
    <row r="78" spans="1:8">
      <c r="A78" s="508"/>
      <c r="B78" s="511"/>
      <c r="C78" s="511"/>
      <c r="D78" s="654"/>
      <c r="E78" s="342" t="s">
        <v>1097</v>
      </c>
      <c r="F78" s="343" t="s">
        <v>1098</v>
      </c>
      <c r="G78" s="344" t="s">
        <v>1099</v>
      </c>
      <c r="H78" s="276"/>
    </row>
    <row r="79" spans="1:8">
      <c r="A79" s="508"/>
      <c r="B79" s="511"/>
      <c r="C79" s="511"/>
      <c r="D79" s="654"/>
      <c r="E79" s="345" t="s">
        <v>1102</v>
      </c>
      <c r="F79" s="346" t="s">
        <v>1100</v>
      </c>
      <c r="G79" s="344" t="s">
        <v>1101</v>
      </c>
      <c r="H79" s="276" t="s">
        <v>1020</v>
      </c>
    </row>
    <row r="80" spans="1:8">
      <c r="A80" s="508"/>
      <c r="B80" s="511"/>
      <c r="C80" s="511"/>
      <c r="D80" s="654"/>
      <c r="E80" s="333"/>
      <c r="F80" s="12"/>
      <c r="G80" s="12"/>
      <c r="H80" s="278"/>
    </row>
    <row r="81" spans="1:8" ht="15.75" thickBot="1">
      <c r="A81" s="674"/>
      <c r="B81" s="511"/>
      <c r="C81" s="511"/>
      <c r="D81" s="675"/>
      <c r="E81" s="248" t="s">
        <v>1103</v>
      </c>
      <c r="F81" s="31"/>
      <c r="G81" s="31"/>
      <c r="H81" s="233"/>
    </row>
    <row r="82" spans="1:8" ht="15.75" thickBot="1">
      <c r="A82" s="347"/>
      <c r="B82" s="348"/>
      <c r="C82" s="348"/>
      <c r="D82" s="349"/>
    </row>
    <row r="83" spans="1:8">
      <c r="A83" s="516" t="s">
        <v>1170</v>
      </c>
      <c r="B83" s="510"/>
      <c r="C83" s="510" t="s">
        <v>1033</v>
      </c>
      <c r="D83" s="653" t="s">
        <v>1172</v>
      </c>
      <c r="E83" s="298" t="s">
        <v>1201</v>
      </c>
      <c r="F83" s="292" t="s">
        <v>792</v>
      </c>
      <c r="G83" s="338" t="s">
        <v>1173</v>
      </c>
      <c r="H83" s="339" t="s">
        <v>1174</v>
      </c>
    </row>
    <row r="84" spans="1:8">
      <c r="A84" s="517"/>
      <c r="B84" s="511"/>
      <c r="C84" s="511"/>
      <c r="D84" s="654"/>
      <c r="E84" s="293" t="s">
        <v>1202</v>
      </c>
      <c r="F84" s="274"/>
      <c r="G84" s="344" t="s">
        <v>1203</v>
      </c>
      <c r="H84" s="354" t="s">
        <v>1204</v>
      </c>
    </row>
    <row r="85" spans="1:8">
      <c r="A85" s="517"/>
      <c r="B85" s="511"/>
      <c r="C85" s="511"/>
      <c r="D85" s="654"/>
      <c r="E85" s="293"/>
      <c r="F85" s="274"/>
      <c r="G85" s="274"/>
      <c r="H85" s="294"/>
    </row>
    <row r="86" spans="1:8">
      <c r="A86" s="517"/>
      <c r="B86" s="511"/>
      <c r="C86" s="511"/>
      <c r="D86" s="654"/>
      <c r="E86" s="293"/>
      <c r="F86" s="274"/>
      <c r="G86" s="274"/>
      <c r="H86" s="294"/>
    </row>
    <row r="87" spans="1:8" ht="15.75" thickBot="1">
      <c r="A87" s="518"/>
      <c r="B87" s="512"/>
      <c r="C87" s="512"/>
      <c r="D87" s="655"/>
      <c r="E87" s="337" t="s">
        <v>1171</v>
      </c>
      <c r="F87" s="295"/>
      <c r="G87" s="295"/>
      <c r="H87" s="296"/>
    </row>
    <row r="88" spans="1:8" ht="15.75" thickBot="1">
      <c r="E88" s="274"/>
    </row>
    <row r="89" spans="1:8">
      <c r="A89" s="516" t="s">
        <v>1208</v>
      </c>
      <c r="B89" s="510"/>
      <c r="C89" s="510" t="s">
        <v>1209</v>
      </c>
      <c r="D89" s="653" t="s">
        <v>1210</v>
      </c>
      <c r="E89" s="298" t="s">
        <v>1212</v>
      </c>
      <c r="F89" s="292" t="s">
        <v>1211</v>
      </c>
      <c r="G89" s="338" t="s">
        <v>1213</v>
      </c>
      <c r="H89" s="354" t="s">
        <v>1214</v>
      </c>
    </row>
    <row r="90" spans="1:8">
      <c r="A90" s="517"/>
      <c r="B90" s="511"/>
      <c r="C90" s="511"/>
      <c r="D90" s="654"/>
      <c r="E90" s="293" t="s">
        <v>1216</v>
      </c>
      <c r="F90" s="274" t="s">
        <v>1217</v>
      </c>
      <c r="G90" s="344" t="s">
        <v>1099</v>
      </c>
      <c r="H90" s="354" t="s">
        <v>1215</v>
      </c>
    </row>
    <row r="91" spans="1:8">
      <c r="A91" s="517"/>
      <c r="B91" s="511"/>
      <c r="C91" s="511"/>
      <c r="D91" s="654"/>
      <c r="E91" s="293"/>
      <c r="F91" s="274"/>
      <c r="G91" s="274"/>
      <c r="H91" s="294"/>
    </row>
    <row r="92" spans="1:8">
      <c r="A92" s="517"/>
      <c r="B92" s="511"/>
      <c r="C92" s="511"/>
      <c r="D92" s="654"/>
      <c r="E92" s="293"/>
      <c r="F92" s="274"/>
      <c r="G92" s="274"/>
      <c r="H92" s="294"/>
    </row>
    <row r="93" spans="1:8" ht="15.75" thickBot="1">
      <c r="A93" s="518"/>
      <c r="B93" s="512"/>
      <c r="C93" s="512"/>
      <c r="D93" s="655"/>
      <c r="E93" s="337" t="s">
        <v>1218</v>
      </c>
      <c r="F93" s="295"/>
      <c r="G93" s="295"/>
      <c r="H93" s="296"/>
    </row>
    <row r="94" spans="1:8" ht="15.75" thickBot="1"/>
    <row r="95" spans="1:8">
      <c r="A95" s="439"/>
      <c r="B95" s="434"/>
      <c r="C95" s="434"/>
      <c r="D95" s="434"/>
      <c r="E95" s="434" t="s">
        <v>1354</v>
      </c>
      <c r="F95" s="446" t="s">
        <v>979</v>
      </c>
      <c r="G95" s="445" t="s">
        <v>1355</v>
      </c>
      <c r="H95" s="299">
        <v>48943478354</v>
      </c>
    </row>
    <row r="96" spans="1:8">
      <c r="A96" s="442" t="s">
        <v>1348</v>
      </c>
      <c r="B96" s="435"/>
      <c r="C96" s="443" t="s">
        <v>1033</v>
      </c>
      <c r="D96" s="435"/>
      <c r="E96" s="435" t="s">
        <v>1352</v>
      </c>
      <c r="F96" s="443" t="s">
        <v>1356</v>
      </c>
      <c r="G96" s="444" t="s">
        <v>1350</v>
      </c>
      <c r="H96" s="294">
        <v>48943478692</v>
      </c>
    </row>
    <row r="97" spans="1:8">
      <c r="A97" s="440"/>
      <c r="B97" s="435"/>
      <c r="C97" s="443" t="s">
        <v>1349</v>
      </c>
      <c r="D97" s="447" t="s">
        <v>1192</v>
      </c>
      <c r="E97" s="435"/>
      <c r="F97" s="443"/>
      <c r="G97" s="437"/>
      <c r="H97" s="294"/>
    </row>
    <row r="98" spans="1:8">
      <c r="A98" s="440"/>
      <c r="B98" s="435"/>
      <c r="C98" s="435"/>
      <c r="D98" s="447" t="s">
        <v>1357</v>
      </c>
      <c r="E98" s="444" t="s">
        <v>1353</v>
      </c>
      <c r="F98" s="435"/>
      <c r="G98" s="437"/>
      <c r="H98" s="294"/>
    </row>
    <row r="99" spans="1:8">
      <c r="A99" s="440"/>
      <c r="B99" s="435"/>
      <c r="C99" s="435"/>
      <c r="D99" s="447" t="s">
        <v>1358</v>
      </c>
      <c r="E99" s="444" t="s">
        <v>1351</v>
      </c>
      <c r="F99" s="435" t="s">
        <v>41</v>
      </c>
      <c r="G99" s="437"/>
      <c r="H99" s="294"/>
    </row>
    <row r="100" spans="1:8">
      <c r="A100" s="440"/>
      <c r="B100" s="435"/>
      <c r="C100" s="435"/>
      <c r="D100" s="435"/>
      <c r="E100" s="435"/>
      <c r="F100" s="435"/>
      <c r="G100" s="437"/>
      <c r="H100" s="294"/>
    </row>
    <row r="101" spans="1:8">
      <c r="A101" s="440"/>
      <c r="B101" s="435"/>
      <c r="C101" s="435"/>
      <c r="D101" s="435"/>
      <c r="E101" s="435"/>
      <c r="F101" s="435"/>
      <c r="G101" s="437"/>
      <c r="H101" s="294"/>
    </row>
    <row r="102" spans="1:8" ht="15.75" thickBot="1">
      <c r="A102" s="441"/>
      <c r="B102" s="436"/>
      <c r="C102" s="436"/>
      <c r="D102" s="436"/>
      <c r="E102" s="436"/>
      <c r="F102" s="436"/>
      <c r="G102" s="438"/>
      <c r="H102" s="296"/>
    </row>
    <row r="104" spans="1:8" ht="15.75" thickBot="1"/>
    <row r="105" spans="1:8">
      <c r="A105" s="456"/>
      <c r="B105" s="434"/>
      <c r="C105" s="434"/>
      <c r="D105" s="434"/>
      <c r="E105" s="434" t="s">
        <v>1371</v>
      </c>
      <c r="F105" s="446" t="s">
        <v>83</v>
      </c>
      <c r="G105" s="445" t="s">
        <v>1372</v>
      </c>
      <c r="H105" s="299">
        <v>48673522681</v>
      </c>
    </row>
    <row r="106" spans="1:8">
      <c r="A106" s="442"/>
      <c r="B106" s="435"/>
      <c r="C106" s="443" t="s">
        <v>1279</v>
      </c>
      <c r="D106" s="435"/>
      <c r="E106" s="435" t="s">
        <v>1373</v>
      </c>
      <c r="F106" s="455" t="s">
        <v>78</v>
      </c>
      <c r="G106" s="444" t="s">
        <v>1374</v>
      </c>
      <c r="H106" s="294">
        <v>48673522580</v>
      </c>
    </row>
    <row r="107" spans="1:8">
      <c r="A107" s="458" t="s">
        <v>1380</v>
      </c>
      <c r="B107" s="457"/>
      <c r="C107" s="443" t="s">
        <v>1369</v>
      </c>
      <c r="D107" s="454" t="s">
        <v>1370</v>
      </c>
      <c r="E107" s="435" t="s">
        <v>1375</v>
      </c>
      <c r="F107" s="443" t="s">
        <v>1376</v>
      </c>
      <c r="G107" s="444" t="s">
        <v>1377</v>
      </c>
      <c r="H107" s="294">
        <v>48673522681</v>
      </c>
    </row>
    <row r="108" spans="1:8">
      <c r="A108" s="440"/>
      <c r="B108" s="435"/>
      <c r="C108" s="435"/>
      <c r="D108" s="447"/>
      <c r="E108" s="444"/>
      <c r="F108" s="435"/>
      <c r="G108" s="437"/>
      <c r="H108" s="294"/>
    </row>
    <row r="109" spans="1:8">
      <c r="A109" s="440"/>
      <c r="B109" s="435"/>
      <c r="C109" s="435"/>
      <c r="D109" s="447"/>
      <c r="E109" s="155" t="s">
        <v>1378</v>
      </c>
      <c r="F109" s="435" t="s">
        <v>41</v>
      </c>
      <c r="G109" s="437"/>
      <c r="H109" s="294"/>
    </row>
    <row r="110" spans="1:8">
      <c r="A110" s="440"/>
      <c r="B110" s="435"/>
      <c r="C110" s="435"/>
      <c r="D110" s="435"/>
      <c r="E110" s="155" t="s">
        <v>1379</v>
      </c>
      <c r="F110" s="435"/>
      <c r="G110" s="437"/>
      <c r="H110" s="294"/>
    </row>
    <row r="111" spans="1:8">
      <c r="A111" s="440"/>
      <c r="B111" s="435"/>
      <c r="C111" s="435"/>
      <c r="D111" s="435"/>
      <c r="E111" s="435"/>
      <c r="F111" s="435"/>
      <c r="G111" s="437"/>
      <c r="H111" s="294"/>
    </row>
    <row r="112" spans="1:8" ht="15.75" thickBot="1">
      <c r="A112" s="441"/>
      <c r="B112" s="436"/>
      <c r="C112" s="436"/>
      <c r="D112" s="436"/>
      <c r="E112" s="436"/>
      <c r="F112" s="436"/>
      <c r="G112" s="438"/>
      <c r="H112" s="296"/>
    </row>
    <row r="114" spans="1:8" ht="15.75" thickBot="1"/>
    <row r="115" spans="1:8">
      <c r="A115" s="439"/>
      <c r="B115" s="434"/>
      <c r="C115" s="434"/>
      <c r="D115" s="459" t="s">
        <v>1384</v>
      </c>
      <c r="E115" s="434" t="s">
        <v>1382</v>
      </c>
      <c r="F115" s="446" t="s">
        <v>1395</v>
      </c>
      <c r="G115" s="445" t="s">
        <v>1383</v>
      </c>
      <c r="H115" s="464" t="s">
        <v>1396</v>
      </c>
    </row>
    <row r="116" spans="1:8">
      <c r="A116" s="442" t="s">
        <v>1381</v>
      </c>
      <c r="B116" s="435"/>
      <c r="C116" s="443" t="s">
        <v>1279</v>
      </c>
      <c r="D116" s="463" t="s">
        <v>1397</v>
      </c>
      <c r="E116" s="435"/>
      <c r="F116" s="443"/>
      <c r="G116" s="444"/>
      <c r="H116" s="435"/>
    </row>
    <row r="117" spans="1:8">
      <c r="A117" s="440"/>
      <c r="B117" s="435"/>
      <c r="C117" s="443" t="s">
        <v>1369</v>
      </c>
      <c r="D117" s="463" t="s">
        <v>1398</v>
      </c>
      <c r="E117" s="435"/>
      <c r="F117" s="443"/>
      <c r="G117" s="437"/>
      <c r="H117" s="435"/>
    </row>
    <row r="118" spans="1:8">
      <c r="A118" s="440"/>
      <c r="B118" s="435"/>
      <c r="C118" s="435"/>
      <c r="D118" s="463" t="s">
        <v>1399</v>
      </c>
      <c r="E118" s="444"/>
      <c r="F118" s="435"/>
      <c r="G118" s="437"/>
      <c r="H118" s="435"/>
    </row>
    <row r="119" spans="1:8">
      <c r="A119" s="440"/>
      <c r="B119" s="435"/>
      <c r="C119" s="435"/>
      <c r="D119" s="463" t="s">
        <v>1400</v>
      </c>
      <c r="E119" s="444"/>
      <c r="F119" s="435" t="s">
        <v>41</v>
      </c>
      <c r="G119" s="437"/>
      <c r="H119" s="435"/>
    </row>
    <row r="120" spans="1:8">
      <c r="A120" s="440"/>
      <c r="B120" s="435"/>
      <c r="C120" s="435"/>
      <c r="D120" s="435"/>
      <c r="E120" s="435"/>
      <c r="F120" s="435"/>
      <c r="G120" s="437"/>
      <c r="H120" s="435"/>
    </row>
    <row r="121" spans="1:8">
      <c r="A121" s="440"/>
      <c r="B121" s="435"/>
      <c r="C121" s="435"/>
      <c r="D121" s="435"/>
      <c r="E121" s="435"/>
      <c r="F121" s="435"/>
      <c r="G121" s="437"/>
      <c r="H121" s="435"/>
    </row>
    <row r="122" spans="1:8" ht="15.75" thickBot="1">
      <c r="A122" s="441"/>
      <c r="B122" s="436"/>
      <c r="C122" s="436"/>
      <c r="D122" s="436"/>
      <c r="E122" s="436"/>
      <c r="F122" s="436"/>
      <c r="G122" s="438"/>
      <c r="H122" s="465"/>
    </row>
  </sheetData>
  <mergeCells count="60">
    <mergeCell ref="D29:D33"/>
    <mergeCell ref="A35:A39"/>
    <mergeCell ref="B35:B39"/>
    <mergeCell ref="D35:D39"/>
    <mergeCell ref="C29:C33"/>
    <mergeCell ref="C35:C39"/>
    <mergeCell ref="D53:D57"/>
    <mergeCell ref="B41:B45"/>
    <mergeCell ref="A17:A21"/>
    <mergeCell ref="B17:B21"/>
    <mergeCell ref="D17:D21"/>
    <mergeCell ref="A23:A27"/>
    <mergeCell ref="B23:B27"/>
    <mergeCell ref="D23:D27"/>
    <mergeCell ref="C17:C21"/>
    <mergeCell ref="C23:C27"/>
    <mergeCell ref="D41:D45"/>
    <mergeCell ref="A47:A51"/>
    <mergeCell ref="B47:B51"/>
    <mergeCell ref="D47:D51"/>
    <mergeCell ref="A29:A33"/>
    <mergeCell ref="B29:B33"/>
    <mergeCell ref="A5:A9"/>
    <mergeCell ref="B5:B9"/>
    <mergeCell ref="D5:D9"/>
    <mergeCell ref="A11:A15"/>
    <mergeCell ref="B11:B15"/>
    <mergeCell ref="D11:D15"/>
    <mergeCell ref="C5:C9"/>
    <mergeCell ref="C11:C15"/>
    <mergeCell ref="A41:A45"/>
    <mergeCell ref="C41:C45"/>
    <mergeCell ref="C47:C51"/>
    <mergeCell ref="C53:C57"/>
    <mergeCell ref="A71:A75"/>
    <mergeCell ref="B71:B75"/>
    <mergeCell ref="A53:A57"/>
    <mergeCell ref="B53:B57"/>
    <mergeCell ref="A59:A63"/>
    <mergeCell ref="B59:B63"/>
    <mergeCell ref="D59:D63"/>
    <mergeCell ref="A65:A69"/>
    <mergeCell ref="B65:B69"/>
    <mergeCell ref="D65:D69"/>
    <mergeCell ref="C59:C63"/>
    <mergeCell ref="C65:C69"/>
    <mergeCell ref="A89:A93"/>
    <mergeCell ref="B89:B93"/>
    <mergeCell ref="C89:C93"/>
    <mergeCell ref="D89:D93"/>
    <mergeCell ref="D71:D75"/>
    <mergeCell ref="C71:C75"/>
    <mergeCell ref="A83:A87"/>
    <mergeCell ref="B83:B87"/>
    <mergeCell ref="C83:C87"/>
    <mergeCell ref="D83:D87"/>
    <mergeCell ref="A77:A81"/>
    <mergeCell ref="B77:B81"/>
    <mergeCell ref="C77:C81"/>
    <mergeCell ref="D77:D81"/>
  </mergeCells>
  <hyperlinks>
    <hyperlink ref="G5" r:id="rId1"/>
    <hyperlink ref="G6" r:id="rId2"/>
    <hyperlink ref="E15" r:id="rId3"/>
    <hyperlink ref="G11" r:id="rId4"/>
    <hyperlink ref="G12" r:id="rId5"/>
    <hyperlink ref="G13" r:id="rId6"/>
    <hyperlink ref="E21" r:id="rId7"/>
    <hyperlink ref="G17" r:id="rId8"/>
    <hyperlink ref="E27" r:id="rId9"/>
    <hyperlink ref="G23" r:id="rId10"/>
    <hyperlink ref="G24" r:id="rId11"/>
    <hyperlink ref="E33" r:id="rId12"/>
    <hyperlink ref="E39" r:id="rId13"/>
    <hyperlink ref="E45" r:id="rId14"/>
    <hyperlink ref="G41" r:id="rId15"/>
    <hyperlink ref="G47" r:id="rId16"/>
    <hyperlink ref="E51" r:id="rId17"/>
    <hyperlink ref="E57" r:id="rId18"/>
    <hyperlink ref="G53" r:id="rId19"/>
    <hyperlink ref="E63" r:id="rId20"/>
    <hyperlink ref="G59" r:id="rId21"/>
    <hyperlink ref="E69" r:id="rId22"/>
    <hyperlink ref="G65" r:id="rId23"/>
    <hyperlink ref="E75" r:id="rId24"/>
    <hyperlink ref="G71" r:id="rId25"/>
    <hyperlink ref="G73" r:id="rId26"/>
    <hyperlink ref="E81" r:id="rId27"/>
    <hyperlink ref="G77" r:id="rId28" display="mailto:kamilaz@prz.edu.pl"/>
    <hyperlink ref="G78" r:id="rId29"/>
    <hyperlink ref="G79" r:id="rId30" display="mailto:rh@prz.edu.pl"/>
    <hyperlink ref="G35" r:id="rId31"/>
    <hyperlink ref="E87" r:id="rId32"/>
    <hyperlink ref="G83" r:id="rId33"/>
    <hyperlink ref="G84" r:id="rId34"/>
    <hyperlink ref="G90" r:id="rId35"/>
    <hyperlink ref="E93" r:id="rId36"/>
    <hyperlink ref="G96" r:id="rId37"/>
    <hyperlink ref="E98" r:id="rId38"/>
    <hyperlink ref="G95" r:id="rId39"/>
    <hyperlink ref="E99" r:id="rId40"/>
    <hyperlink ref="G105" r:id="rId41"/>
    <hyperlink ref="G107" r:id="rId42"/>
    <hyperlink ref="E109" r:id="rId43"/>
    <hyperlink ref="E110" r:id="rId44"/>
    <hyperlink ref="G115" r:id="rId45"/>
    <hyperlink ref="G25" r:id="rId46"/>
  </hyperlinks>
  <pageMargins left="0.7" right="0.7" top="0.75" bottom="0.75" header="0.3" footer="0.3"/>
  <pageSetup orientation="portrait" r:id="rId4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7"/>
  <sheetViews>
    <sheetView zoomScaleNormal="100" workbookViewId="0">
      <selection activeCell="G7" sqref="G7"/>
    </sheetView>
  </sheetViews>
  <sheetFormatPr defaultRowHeight="15"/>
  <cols>
    <col min="1" max="3" width="31.7109375" customWidth="1"/>
    <col min="4" max="4" width="36.28515625" customWidth="1"/>
    <col min="5" max="5" width="41.42578125" customWidth="1"/>
    <col min="6" max="6" width="35.7109375" customWidth="1"/>
    <col min="7" max="7" width="32.28515625" customWidth="1"/>
    <col min="8" max="8" width="28.85546875" customWidth="1"/>
  </cols>
  <sheetData>
    <row r="2" spans="1:8" ht="18.75">
      <c r="A2" s="243" t="s">
        <v>344</v>
      </c>
    </row>
    <row r="4" spans="1:8" ht="24.75" thickBot="1">
      <c r="A4" s="26" t="s">
        <v>0</v>
      </c>
      <c r="B4" s="26"/>
      <c r="C4" s="271" t="s">
        <v>1021</v>
      </c>
      <c r="D4" s="26" t="s">
        <v>8</v>
      </c>
      <c r="E4" s="154" t="s">
        <v>1</v>
      </c>
      <c r="F4" s="26" t="s">
        <v>2</v>
      </c>
      <c r="G4" s="154" t="s">
        <v>3</v>
      </c>
      <c r="H4" s="26" t="s">
        <v>4</v>
      </c>
    </row>
    <row r="5" spans="1:8">
      <c r="A5" s="507" t="s">
        <v>345</v>
      </c>
      <c r="B5" s="510" t="s">
        <v>350</v>
      </c>
      <c r="C5" s="510" t="s">
        <v>1022</v>
      </c>
      <c r="D5" s="513" t="s">
        <v>429</v>
      </c>
      <c r="E5" s="159" t="s">
        <v>347</v>
      </c>
      <c r="F5" s="52" t="s">
        <v>348</v>
      </c>
      <c r="G5" s="155" t="s">
        <v>349</v>
      </c>
      <c r="H5" s="122"/>
    </row>
    <row r="6" spans="1:8">
      <c r="A6" s="508"/>
      <c r="B6" s="676"/>
      <c r="C6" s="511"/>
      <c r="D6" s="514"/>
      <c r="E6" s="158"/>
      <c r="F6" s="128"/>
      <c r="G6" s="23"/>
      <c r="H6" s="125"/>
    </row>
    <row r="7" spans="1:8">
      <c r="A7" s="508"/>
      <c r="B7" s="676"/>
      <c r="C7" s="511"/>
      <c r="D7" s="514"/>
      <c r="E7" s="130"/>
      <c r="F7" s="128"/>
      <c r="G7" s="424" t="s">
        <v>1430</v>
      </c>
      <c r="H7" s="125"/>
    </row>
    <row r="8" spans="1:8">
      <c r="A8" s="508"/>
      <c r="B8" s="676"/>
      <c r="C8" s="511"/>
      <c r="D8" s="514"/>
      <c r="E8" s="130"/>
      <c r="F8" s="12"/>
      <c r="G8" s="12"/>
      <c r="H8" s="126"/>
    </row>
    <row r="9" spans="1:8" ht="37.5" customHeight="1" thickBot="1">
      <c r="A9" s="509"/>
      <c r="B9" s="677"/>
      <c r="C9" s="512"/>
      <c r="D9" s="515"/>
      <c r="E9" s="131" t="s">
        <v>438</v>
      </c>
      <c r="F9" s="12"/>
      <c r="G9" s="12"/>
      <c r="H9" s="127"/>
    </row>
    <row r="10" spans="1:8" ht="15.75" thickBot="1">
      <c r="E10" s="205"/>
      <c r="F10" s="205"/>
      <c r="G10" s="205"/>
      <c r="H10" s="205"/>
    </row>
    <row r="11" spans="1:8">
      <c r="A11" s="507" t="s">
        <v>428</v>
      </c>
      <c r="B11" s="510" t="s">
        <v>427</v>
      </c>
      <c r="C11" s="510" t="s">
        <v>1052</v>
      </c>
      <c r="D11" s="513" t="s">
        <v>422</v>
      </c>
      <c r="E11" s="183" t="s">
        <v>426</v>
      </c>
      <c r="F11" s="260"/>
      <c r="G11" s="155" t="s">
        <v>424</v>
      </c>
      <c r="H11" s="184" t="s">
        <v>425</v>
      </c>
    </row>
    <row r="12" spans="1:8">
      <c r="A12" s="508"/>
      <c r="B12" s="676"/>
      <c r="C12" s="511"/>
      <c r="D12" s="514"/>
      <c r="E12" s="129"/>
      <c r="F12" s="128"/>
      <c r="G12" s="23"/>
      <c r="H12" s="125"/>
    </row>
    <row r="13" spans="1:8">
      <c r="A13" s="508"/>
      <c r="B13" s="676"/>
      <c r="C13" s="511"/>
      <c r="D13" s="514"/>
      <c r="E13" s="130"/>
      <c r="F13" s="128"/>
      <c r="G13" s="12"/>
      <c r="H13" s="125"/>
    </row>
    <row r="14" spans="1:8">
      <c r="A14" s="508"/>
      <c r="B14" s="676"/>
      <c r="C14" s="511"/>
      <c r="D14" s="514"/>
      <c r="E14" s="130"/>
      <c r="F14" s="12"/>
      <c r="G14" s="12"/>
      <c r="H14" s="126"/>
    </row>
    <row r="15" spans="1:8" ht="35.25" customHeight="1" thickBot="1">
      <c r="A15" s="509"/>
      <c r="B15" s="677"/>
      <c r="C15" s="512"/>
      <c r="D15" s="515"/>
      <c r="E15" s="131" t="s">
        <v>423</v>
      </c>
      <c r="F15" s="12"/>
      <c r="G15" s="12"/>
      <c r="H15" s="127"/>
    </row>
    <row r="16" spans="1:8" ht="15.75" thickBot="1">
      <c r="E16" s="205"/>
      <c r="F16" s="205"/>
      <c r="G16" s="205"/>
      <c r="H16" s="205"/>
    </row>
    <row r="17" spans="1:8">
      <c r="A17" s="507" t="s">
        <v>430</v>
      </c>
      <c r="B17" s="510" t="s">
        <v>432</v>
      </c>
      <c r="C17" s="510" t="s">
        <v>1051</v>
      </c>
      <c r="D17" s="513" t="s">
        <v>431</v>
      </c>
      <c r="E17" s="161" t="s">
        <v>433</v>
      </c>
      <c r="F17" s="161" t="s">
        <v>436</v>
      </c>
      <c r="G17" s="157" t="s">
        <v>434</v>
      </c>
      <c r="H17" s="161" t="s">
        <v>435</v>
      </c>
    </row>
    <row r="18" spans="1:8">
      <c r="A18" s="508"/>
      <c r="B18" s="676"/>
      <c r="C18" s="511"/>
      <c r="D18" s="514"/>
      <c r="E18" s="158"/>
      <c r="F18" s="185"/>
      <c r="G18" s="186"/>
      <c r="H18" s="187"/>
    </row>
    <row r="19" spans="1:8">
      <c r="A19" s="508"/>
      <c r="B19" s="676"/>
      <c r="C19" s="511"/>
      <c r="D19" s="514"/>
      <c r="E19" s="130"/>
      <c r="F19" s="128"/>
      <c r="G19" s="12"/>
      <c r="H19" s="125"/>
    </row>
    <row r="20" spans="1:8">
      <c r="A20" s="508"/>
      <c r="B20" s="676"/>
      <c r="C20" s="511"/>
      <c r="D20" s="514"/>
      <c r="E20" s="130"/>
      <c r="F20" s="12"/>
      <c r="G20" s="12"/>
      <c r="H20" s="126"/>
    </row>
    <row r="21" spans="1:8" ht="15.75" thickBot="1">
      <c r="A21" s="509"/>
      <c r="B21" s="677"/>
      <c r="C21" s="512"/>
      <c r="D21" s="515"/>
      <c r="E21" s="131" t="s">
        <v>437</v>
      </c>
      <c r="F21" s="12"/>
      <c r="G21" s="12"/>
      <c r="H21" s="127"/>
    </row>
    <row r="22" spans="1:8" ht="15.75" thickBot="1">
      <c r="E22" s="205"/>
      <c r="F22" s="205"/>
      <c r="G22" s="205"/>
      <c r="H22" s="205"/>
    </row>
    <row r="23" spans="1:8">
      <c r="A23" s="507" t="s">
        <v>677</v>
      </c>
      <c r="B23" s="510" t="s">
        <v>751</v>
      </c>
      <c r="C23" s="510" t="s">
        <v>1045</v>
      </c>
      <c r="D23" s="513" t="s">
        <v>749</v>
      </c>
      <c r="E23" s="161" t="s">
        <v>752</v>
      </c>
      <c r="F23" s="161" t="s">
        <v>485</v>
      </c>
      <c r="G23" s="157" t="s">
        <v>753</v>
      </c>
      <c r="H23" s="254" t="s">
        <v>754</v>
      </c>
    </row>
    <row r="24" spans="1:8">
      <c r="A24" s="508"/>
      <c r="B24" s="676"/>
      <c r="C24" s="511"/>
      <c r="D24" s="514"/>
      <c r="E24" s="158"/>
      <c r="F24" s="185"/>
      <c r="G24" s="186"/>
      <c r="H24" s="187"/>
    </row>
    <row r="25" spans="1:8">
      <c r="A25" s="508"/>
      <c r="B25" s="676"/>
      <c r="C25" s="511"/>
      <c r="D25" s="514"/>
      <c r="E25" s="130"/>
      <c r="F25" s="128"/>
      <c r="G25" s="12"/>
      <c r="H25" s="125"/>
    </row>
    <row r="26" spans="1:8">
      <c r="A26" s="508"/>
      <c r="B26" s="676"/>
      <c r="C26" s="511"/>
      <c r="D26" s="514"/>
      <c r="E26" s="130"/>
      <c r="F26" s="12"/>
      <c r="G26" s="12"/>
      <c r="H26" s="126"/>
    </row>
    <row r="27" spans="1:8" ht="119.25" customHeight="1" thickBot="1">
      <c r="A27" s="509"/>
      <c r="B27" s="677"/>
      <c r="C27" s="512"/>
      <c r="D27" s="515"/>
      <c r="E27" s="23" t="s">
        <v>750</v>
      </c>
      <c r="F27" s="12"/>
      <c r="G27" s="12"/>
      <c r="H27" s="127"/>
    </row>
  </sheetData>
  <mergeCells count="16">
    <mergeCell ref="A23:A27"/>
    <mergeCell ref="B23:B27"/>
    <mergeCell ref="D23:D27"/>
    <mergeCell ref="A17:A21"/>
    <mergeCell ref="B17:B21"/>
    <mergeCell ref="D17:D21"/>
    <mergeCell ref="C17:C21"/>
    <mergeCell ref="C23:C27"/>
    <mergeCell ref="A5:A9"/>
    <mergeCell ref="B5:B9"/>
    <mergeCell ref="D5:D9"/>
    <mergeCell ref="A11:A15"/>
    <mergeCell ref="B11:B15"/>
    <mergeCell ref="D11:D15"/>
    <mergeCell ref="C5:C9"/>
    <mergeCell ref="C11:C15"/>
  </mergeCells>
  <hyperlinks>
    <hyperlink ref="G5" r:id="rId1"/>
    <hyperlink ref="G11" r:id="rId2"/>
    <hyperlink ref="G17" r:id="rId3" display="mailto:claudia.afonso@isal.pt?subject=claudia.afonso@isal.pt"/>
    <hyperlink ref="E27" r:id="rId4"/>
    <hyperlink ref="G23" r:id="rId5"/>
    <hyperlink ref="G7" r:id="rId6" display="mailto:cimob@ips.pt"/>
  </hyperlinks>
  <pageMargins left="0.7" right="0.7" top="0.75" bottom="0.75" header="0.3" footer="0.3"/>
  <pageSetup paperSize="9" orientation="portrait"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zoomScale="70" zoomScaleNormal="70" workbookViewId="0">
      <selection activeCell="A11" sqref="A11:A15"/>
    </sheetView>
  </sheetViews>
  <sheetFormatPr defaultRowHeight="15"/>
  <cols>
    <col min="1" max="3" width="31.85546875" customWidth="1"/>
    <col min="4" max="4" width="37.140625" customWidth="1"/>
    <col min="5" max="5" width="48" customWidth="1"/>
    <col min="6" max="6" width="35" customWidth="1"/>
    <col min="7" max="7" width="41.28515625" customWidth="1"/>
    <col min="8" max="8" width="22.7109375" customWidth="1"/>
  </cols>
  <sheetData>
    <row r="2" spans="1:8" ht="21">
      <c r="A2" s="244" t="s">
        <v>346</v>
      </c>
    </row>
    <row r="4" spans="1:8" ht="24.75" thickBot="1">
      <c r="A4" s="26" t="s">
        <v>0</v>
      </c>
      <c r="B4" s="153"/>
      <c r="C4" s="271" t="s">
        <v>1021</v>
      </c>
      <c r="D4" s="26" t="s">
        <v>8</v>
      </c>
      <c r="E4" s="154" t="s">
        <v>1</v>
      </c>
      <c r="F4" s="154" t="s">
        <v>2</v>
      </c>
      <c r="G4" s="154" t="s">
        <v>3</v>
      </c>
      <c r="H4" s="154" t="s">
        <v>4</v>
      </c>
    </row>
    <row r="5" spans="1:8">
      <c r="A5" s="516" t="s">
        <v>373</v>
      </c>
      <c r="B5" s="510" t="s">
        <v>380</v>
      </c>
      <c r="C5" s="510" t="s">
        <v>1055</v>
      </c>
      <c r="D5" s="513" t="s">
        <v>374</v>
      </c>
      <c r="E5" s="268" t="s">
        <v>376</v>
      </c>
      <c r="F5" s="170" t="s">
        <v>377</v>
      </c>
      <c r="G5" s="157" t="s">
        <v>378</v>
      </c>
      <c r="H5" s="162" t="s">
        <v>379</v>
      </c>
    </row>
    <row r="6" spans="1:8">
      <c r="A6" s="517"/>
      <c r="B6" s="511"/>
      <c r="C6" s="511"/>
      <c r="D6" s="514"/>
      <c r="E6" s="129"/>
      <c r="F6" s="128"/>
      <c r="G6" s="23"/>
      <c r="H6" s="125"/>
    </row>
    <row r="7" spans="1:8">
      <c r="A7" s="517"/>
      <c r="B7" s="511"/>
      <c r="C7" s="511"/>
      <c r="D7" s="514"/>
      <c r="E7" s="130"/>
      <c r="F7" s="128"/>
      <c r="G7" s="12"/>
      <c r="H7" s="125"/>
    </row>
    <row r="8" spans="1:8">
      <c r="A8" s="517"/>
      <c r="B8" s="511"/>
      <c r="C8" s="511"/>
      <c r="D8" s="514"/>
      <c r="E8" s="130"/>
      <c r="F8" s="12"/>
      <c r="G8" s="12"/>
      <c r="H8" s="126"/>
    </row>
    <row r="9" spans="1:8" ht="15.75" thickBot="1">
      <c r="A9" s="518"/>
      <c r="B9" s="512"/>
      <c r="C9" s="512"/>
      <c r="D9" s="515"/>
      <c r="E9" s="131" t="s">
        <v>375</v>
      </c>
      <c r="F9" s="12"/>
      <c r="G9" s="12"/>
      <c r="H9" s="127"/>
    </row>
    <row r="10" spans="1:8" ht="15.75" thickBot="1"/>
    <row r="11" spans="1:8" ht="15" customHeight="1">
      <c r="A11" s="516" t="s">
        <v>373</v>
      </c>
      <c r="B11" s="510" t="s">
        <v>735</v>
      </c>
      <c r="C11" s="510" t="s">
        <v>1056</v>
      </c>
      <c r="D11" s="513" t="s">
        <v>730</v>
      </c>
      <c r="E11" s="138" t="s">
        <v>732</v>
      </c>
      <c r="F11" s="52" t="s">
        <v>485</v>
      </c>
      <c r="G11" s="10" t="s">
        <v>733</v>
      </c>
      <c r="H11" s="122" t="s">
        <v>734</v>
      </c>
    </row>
    <row r="12" spans="1:8" ht="15" customHeight="1">
      <c r="A12" s="517"/>
      <c r="B12" s="511"/>
      <c r="C12" s="511"/>
      <c r="D12" s="514"/>
      <c r="E12" s="129"/>
      <c r="F12" s="128"/>
      <c r="G12" s="23"/>
      <c r="H12" s="125"/>
    </row>
    <row r="13" spans="1:8" ht="15" customHeight="1">
      <c r="A13" s="517"/>
      <c r="B13" s="511"/>
      <c r="C13" s="511"/>
      <c r="D13" s="514"/>
      <c r="E13" s="130"/>
      <c r="F13" s="128"/>
      <c r="G13" s="12"/>
      <c r="H13" s="125"/>
    </row>
    <row r="14" spans="1:8" ht="15" customHeight="1">
      <c r="A14" s="517"/>
      <c r="B14" s="511"/>
      <c r="C14" s="511"/>
      <c r="D14" s="514"/>
      <c r="E14" s="130"/>
      <c r="F14" s="12"/>
      <c r="G14" s="12"/>
      <c r="H14" s="126"/>
    </row>
    <row r="15" spans="1:8" ht="240" customHeight="1" thickBot="1">
      <c r="A15" s="518"/>
      <c r="B15" s="512"/>
      <c r="C15" s="512"/>
      <c r="D15" s="515"/>
      <c r="E15" s="23" t="s">
        <v>731</v>
      </c>
      <c r="F15" s="12"/>
      <c r="G15" s="12"/>
      <c r="H15" s="127"/>
    </row>
  </sheetData>
  <mergeCells count="8">
    <mergeCell ref="A5:A9"/>
    <mergeCell ref="B5:B9"/>
    <mergeCell ref="D5:D9"/>
    <mergeCell ref="A11:A15"/>
    <mergeCell ref="B11:B15"/>
    <mergeCell ref="D11:D15"/>
    <mergeCell ref="C5:C9"/>
    <mergeCell ref="C11:C15"/>
  </mergeCells>
  <hyperlinks>
    <hyperlink ref="G5" r:id="rId1"/>
    <hyperlink ref="H5" r:id="rId2" display="tel://+43 732 77 26 66-4384/"/>
    <hyperlink ref="E15" r:id="rId3"/>
    <hyperlink ref="G11" r:id="rId4"/>
  </hyperlinks>
  <pageMargins left="0.7" right="0.7" top="0.75" bottom="0.75" header="0.3" footer="0.3"/>
  <pageSetup orientation="portrait"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workbookViewId="0">
      <selection activeCell="E12" sqref="E12"/>
    </sheetView>
  </sheetViews>
  <sheetFormatPr defaultRowHeight="15"/>
  <cols>
    <col min="1" max="1" width="27.28515625" customWidth="1"/>
    <col min="2" max="2" width="22.85546875" customWidth="1"/>
    <col min="3" max="3" width="32" customWidth="1"/>
    <col min="4" max="4" width="34.5703125" customWidth="1"/>
    <col min="5" max="5" width="30.28515625" customWidth="1"/>
    <col min="6" max="6" width="23.85546875" customWidth="1"/>
    <col min="7" max="7" width="35.5703125" customWidth="1"/>
    <col min="8" max="8" width="28.42578125" customWidth="1"/>
  </cols>
  <sheetData>
    <row r="2" spans="1:8" ht="21">
      <c r="A2" s="244" t="s">
        <v>1104</v>
      </c>
    </row>
    <row r="4" spans="1:8" ht="34.5" customHeight="1" thickBot="1">
      <c r="A4" s="26" t="s">
        <v>0</v>
      </c>
      <c r="B4" s="153"/>
      <c r="C4" s="271" t="s">
        <v>1021</v>
      </c>
      <c r="D4" s="26" t="s">
        <v>8</v>
      </c>
      <c r="E4" s="426" t="s">
        <v>1</v>
      </c>
      <c r="F4" s="154" t="s">
        <v>2</v>
      </c>
      <c r="G4" s="154" t="s">
        <v>3</v>
      </c>
      <c r="H4" s="154" t="s">
        <v>4</v>
      </c>
    </row>
    <row r="5" spans="1:8">
      <c r="A5" s="516" t="s">
        <v>1075</v>
      </c>
      <c r="B5" s="510" t="s">
        <v>1076</v>
      </c>
      <c r="C5" s="510" t="s">
        <v>1076</v>
      </c>
      <c r="D5" s="653" t="s">
        <v>1079</v>
      </c>
      <c r="E5" s="422" t="s">
        <v>1340</v>
      </c>
      <c r="F5" s="427"/>
      <c r="G5" s="155" t="s">
        <v>1337</v>
      </c>
      <c r="H5" s="122" t="s">
        <v>1077</v>
      </c>
    </row>
    <row r="6" spans="1:8">
      <c r="A6" s="517"/>
      <c r="B6" s="511"/>
      <c r="C6" s="511"/>
      <c r="D6" s="654"/>
      <c r="E6" s="429"/>
      <c r="F6" s="428"/>
      <c r="G6" s="155" t="s">
        <v>1339</v>
      </c>
      <c r="H6" s="276"/>
    </row>
    <row r="7" spans="1:8">
      <c r="A7" s="517"/>
      <c r="B7" s="511"/>
      <c r="C7" s="511"/>
      <c r="D7" s="654"/>
      <c r="E7" s="423"/>
      <c r="F7" s="428"/>
      <c r="G7" s="12"/>
      <c r="H7" s="276"/>
    </row>
    <row r="8" spans="1:8">
      <c r="A8" s="517"/>
      <c r="B8" s="511"/>
      <c r="C8" s="511"/>
      <c r="D8" s="654"/>
      <c r="E8" s="430" t="s">
        <v>1338</v>
      </c>
      <c r="F8" s="29"/>
      <c r="G8" s="12"/>
      <c r="H8" s="278"/>
    </row>
    <row r="9" spans="1:8" ht="15.75" thickBot="1">
      <c r="A9" s="518"/>
      <c r="B9" s="512"/>
      <c r="C9" s="512"/>
      <c r="D9" s="655"/>
      <c r="E9" s="431" t="s">
        <v>1078</v>
      </c>
      <c r="F9" s="30"/>
      <c r="G9" s="31"/>
      <c r="H9" s="233"/>
    </row>
  </sheetData>
  <mergeCells count="4">
    <mergeCell ref="A5:A9"/>
    <mergeCell ref="B5:B9"/>
    <mergeCell ref="C5:C9"/>
    <mergeCell ref="D5:D9"/>
  </mergeCells>
  <hyperlinks>
    <hyperlink ref="H5" r:id="rId1" display="tel://+43 732 77 26 66-4384/"/>
    <hyperlink ref="G5" r:id="rId2" display="mailto:International.Relations@staff.utcluj.ro"/>
    <hyperlink ref="G6" r:id="rId3" display="mailto:Antonio.Colceriu@staff.utcluj.ro"/>
    <hyperlink ref="E9" r:id="rId4"/>
    <hyperlink ref="E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6"/>
  <sheetViews>
    <sheetView workbookViewId="0">
      <selection activeCell="I31" sqref="I31"/>
    </sheetView>
  </sheetViews>
  <sheetFormatPr defaultRowHeight="15"/>
  <cols>
    <col min="1" max="1" width="2.28515625" customWidth="1"/>
    <col min="5" max="5" width="13.28515625" customWidth="1"/>
    <col min="6" max="6" width="2" customWidth="1"/>
    <col min="7" max="7" width="11" customWidth="1"/>
    <col min="8" max="8" width="1.85546875" customWidth="1"/>
    <col min="9" max="9" width="14.28515625" customWidth="1"/>
    <col min="10" max="10" width="1.42578125" customWidth="1"/>
    <col min="11" max="11" width="19.85546875" customWidth="1"/>
  </cols>
  <sheetData>
    <row r="2" spans="2:11" ht="26.25">
      <c r="B2" s="522" t="s">
        <v>1139</v>
      </c>
      <c r="C2" s="522"/>
      <c r="D2" s="522"/>
      <c r="E2" s="522"/>
      <c r="F2" s="522"/>
      <c r="G2" s="522"/>
      <c r="H2" s="522"/>
      <c r="I2" s="522"/>
      <c r="J2" s="522"/>
      <c r="K2" s="522"/>
    </row>
    <row r="4" spans="2:11" ht="8.25" customHeight="1" thickBot="1"/>
    <row r="5" spans="2:11">
      <c r="B5" s="523" t="s">
        <v>1130</v>
      </c>
      <c r="C5" s="524"/>
      <c r="D5" s="524"/>
      <c r="E5" s="292" t="s">
        <v>1131</v>
      </c>
      <c r="F5" s="292"/>
      <c r="G5" s="292"/>
      <c r="H5" s="292"/>
      <c r="I5" s="292"/>
      <c r="J5" s="292"/>
      <c r="K5" s="299"/>
    </row>
    <row r="6" spans="2:11">
      <c r="B6" s="293"/>
      <c r="C6" s="274"/>
      <c r="D6" s="274"/>
      <c r="E6" s="274" t="s">
        <v>1045</v>
      </c>
      <c r="F6" s="274"/>
      <c r="G6" s="274"/>
      <c r="H6" s="274"/>
      <c r="I6" s="274"/>
      <c r="J6" s="274"/>
      <c r="K6" s="294"/>
    </row>
    <row r="7" spans="2:11">
      <c r="B7" s="293"/>
      <c r="C7" s="274"/>
      <c r="D7" s="274"/>
      <c r="E7" s="274" t="s">
        <v>1046</v>
      </c>
      <c r="F7" s="274"/>
      <c r="G7" s="274"/>
      <c r="H7" s="274"/>
      <c r="I7" s="274"/>
      <c r="J7" s="274"/>
      <c r="K7" s="294"/>
    </row>
    <row r="8" spans="2:11">
      <c r="B8" s="293"/>
      <c r="C8" s="274"/>
      <c r="D8" s="274"/>
      <c r="E8" s="274" t="s">
        <v>1054</v>
      </c>
      <c r="F8" s="274"/>
      <c r="G8" s="274"/>
      <c r="H8" s="274"/>
      <c r="I8" s="274"/>
      <c r="J8" s="274"/>
      <c r="K8" s="294"/>
    </row>
    <row r="9" spans="2:11">
      <c r="B9" s="293"/>
      <c r="C9" s="274"/>
      <c r="D9" s="274"/>
      <c r="E9" s="274" t="s">
        <v>1033</v>
      </c>
      <c r="F9" s="274"/>
      <c r="G9" s="274"/>
      <c r="H9" s="274"/>
      <c r="I9" s="274"/>
      <c r="J9" s="274"/>
      <c r="K9" s="294"/>
    </row>
    <row r="10" spans="2:11">
      <c r="B10" s="293"/>
      <c r="C10" s="274"/>
      <c r="D10" s="274"/>
      <c r="E10" s="308" t="s">
        <v>1140</v>
      </c>
      <c r="F10" s="274"/>
      <c r="G10" s="274"/>
      <c r="H10" s="274"/>
      <c r="I10" s="274"/>
      <c r="J10" s="274"/>
      <c r="K10" s="294"/>
    </row>
    <row r="11" spans="2:11">
      <c r="B11" s="293"/>
      <c r="C11" s="274"/>
      <c r="D11" s="274"/>
      <c r="E11" s="274"/>
      <c r="F11" s="274"/>
      <c r="G11" s="274"/>
      <c r="H11" s="274"/>
      <c r="I11" s="274"/>
      <c r="J11" s="274"/>
      <c r="K11" s="294"/>
    </row>
    <row r="12" spans="2:11" ht="15.75" thickBot="1">
      <c r="B12" s="525" t="s">
        <v>1132</v>
      </c>
      <c r="C12" s="526"/>
      <c r="D12" s="526"/>
      <c r="E12" s="526"/>
      <c r="F12" s="526"/>
      <c r="G12" s="526"/>
      <c r="H12" s="526"/>
      <c r="I12" s="526"/>
      <c r="J12" s="526"/>
      <c r="K12" s="527"/>
    </row>
    <row r="13" spans="2:11" ht="15.75" thickBot="1"/>
    <row r="14" spans="2:11">
      <c r="B14" s="528" t="s">
        <v>1133</v>
      </c>
      <c r="C14" s="529"/>
      <c r="D14" s="529"/>
      <c r="E14" s="292" t="s">
        <v>307</v>
      </c>
      <c r="F14" s="292"/>
      <c r="G14" s="292" t="s">
        <v>465</v>
      </c>
      <c r="H14" s="292"/>
      <c r="I14" s="292" t="s">
        <v>844</v>
      </c>
      <c r="J14" s="292"/>
      <c r="K14" s="299" t="s">
        <v>346</v>
      </c>
    </row>
    <row r="15" spans="2:11">
      <c r="B15" s="293"/>
      <c r="C15" s="274"/>
      <c r="D15" s="274"/>
      <c r="E15" s="274" t="s">
        <v>704</v>
      </c>
      <c r="F15" s="274"/>
      <c r="G15" s="274" t="s">
        <v>845</v>
      </c>
      <c r="H15" s="274"/>
      <c r="I15" s="274" t="s">
        <v>1128</v>
      </c>
      <c r="J15" s="274"/>
      <c r="K15" s="294" t="s">
        <v>410</v>
      </c>
    </row>
    <row r="16" spans="2:11">
      <c r="B16" s="293"/>
      <c r="C16" s="274"/>
      <c r="D16" s="274"/>
      <c r="E16" s="274" t="s">
        <v>308</v>
      </c>
      <c r="F16" s="274"/>
      <c r="G16" s="274" t="s">
        <v>738</v>
      </c>
      <c r="H16" s="274"/>
      <c r="I16" s="274" t="s">
        <v>699</v>
      </c>
      <c r="J16" s="274"/>
      <c r="K16" s="294" t="s">
        <v>683</v>
      </c>
    </row>
    <row r="17" spans="2:11">
      <c r="B17" s="293"/>
      <c r="C17" s="274"/>
      <c r="D17" s="274"/>
      <c r="E17" s="274" t="s">
        <v>700</v>
      </c>
      <c r="F17" s="274"/>
      <c r="G17" s="274" t="s">
        <v>703</v>
      </c>
      <c r="H17" s="274"/>
      <c r="I17" s="274" t="s">
        <v>1086</v>
      </c>
      <c r="J17" s="274"/>
      <c r="K17" s="294" t="s">
        <v>309</v>
      </c>
    </row>
    <row r="18" spans="2:11">
      <c r="B18" s="293"/>
      <c r="C18" s="274"/>
      <c r="D18" s="274"/>
      <c r="E18" s="274" t="s">
        <v>843</v>
      </c>
      <c r="F18" s="274"/>
      <c r="G18" s="274" t="s">
        <v>842</v>
      </c>
      <c r="H18" s="274"/>
      <c r="I18" s="274" t="s">
        <v>900</v>
      </c>
      <c r="J18" s="274"/>
      <c r="K18" s="294" t="s">
        <v>1001</v>
      </c>
    </row>
    <row r="19" spans="2:11">
      <c r="B19" s="293"/>
      <c r="C19" s="274"/>
      <c r="D19" s="274"/>
      <c r="E19" s="274" t="s">
        <v>846</v>
      </c>
      <c r="F19" s="274"/>
      <c r="G19" s="274" t="s">
        <v>844</v>
      </c>
      <c r="H19" s="274"/>
      <c r="I19" s="274" t="s">
        <v>344</v>
      </c>
      <c r="J19" s="274"/>
      <c r="K19" s="294" t="s">
        <v>1003</v>
      </c>
    </row>
    <row r="20" spans="2:11" ht="6.75" customHeight="1">
      <c r="B20" s="293"/>
      <c r="C20" s="274"/>
      <c r="D20" s="274"/>
      <c r="E20" s="274"/>
      <c r="F20" s="274"/>
      <c r="G20" s="274"/>
      <c r="H20" s="274"/>
      <c r="I20" s="274"/>
      <c r="J20" s="274"/>
      <c r="K20" s="294"/>
    </row>
    <row r="21" spans="2:11" ht="15.75" thickBot="1">
      <c r="B21" s="530" t="s">
        <v>1134</v>
      </c>
      <c r="C21" s="531"/>
      <c r="D21" s="531"/>
      <c r="E21" s="531"/>
      <c r="F21" s="531"/>
      <c r="G21" s="531"/>
      <c r="H21" s="531"/>
      <c r="I21" s="531"/>
      <c r="J21" s="531"/>
      <c r="K21" s="532"/>
    </row>
    <row r="22" spans="2:11" ht="15.75" thickBot="1"/>
    <row r="23" spans="2:11">
      <c r="B23" s="298" t="s">
        <v>1135</v>
      </c>
      <c r="C23" s="292"/>
      <c r="D23" s="292"/>
      <c r="E23" s="292"/>
      <c r="F23" s="292"/>
      <c r="G23" s="292" t="s">
        <v>1002</v>
      </c>
      <c r="H23" s="292"/>
      <c r="I23" s="292" t="s">
        <v>1137</v>
      </c>
      <c r="J23" s="292"/>
      <c r="K23" s="299" t="s">
        <v>1004</v>
      </c>
    </row>
    <row r="24" spans="2:11">
      <c r="B24" s="293"/>
      <c r="C24" s="274"/>
      <c r="D24" s="274"/>
      <c r="E24" s="274"/>
      <c r="F24" s="274"/>
      <c r="G24" s="274" t="s">
        <v>1129</v>
      </c>
      <c r="H24" s="274"/>
      <c r="I24" s="274" t="s">
        <v>1136</v>
      </c>
      <c r="J24" s="274"/>
      <c r="K24" s="294" t="s">
        <v>1205</v>
      </c>
    </row>
    <row r="25" spans="2:11">
      <c r="B25" s="293"/>
      <c r="C25" s="274"/>
      <c r="D25" s="274"/>
      <c r="E25" s="274"/>
      <c r="F25" s="274"/>
      <c r="G25" s="274" t="s">
        <v>1206</v>
      </c>
      <c r="H25" s="274"/>
      <c r="I25" s="274" t="s">
        <v>1269</v>
      </c>
      <c r="J25" s="274"/>
      <c r="K25" s="294" t="s">
        <v>1245</v>
      </c>
    </row>
    <row r="26" spans="2:11" ht="15.75" thickBot="1">
      <c r="B26" s="519" t="s">
        <v>1138</v>
      </c>
      <c r="C26" s="520"/>
      <c r="D26" s="520"/>
      <c r="E26" s="520"/>
      <c r="F26" s="520"/>
      <c r="G26" s="520"/>
      <c r="H26" s="520"/>
      <c r="I26" s="520"/>
      <c r="J26" s="520"/>
      <c r="K26" s="521"/>
    </row>
  </sheetData>
  <mergeCells count="6">
    <mergeCell ref="B26:K26"/>
    <mergeCell ref="B2:K2"/>
    <mergeCell ref="B5:D5"/>
    <mergeCell ref="B12:K12"/>
    <mergeCell ref="B14:D14"/>
    <mergeCell ref="B21:K2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tabSelected="1" topLeftCell="C1" workbookViewId="0">
      <selection activeCell="G25" sqref="G25"/>
    </sheetView>
  </sheetViews>
  <sheetFormatPr defaultRowHeight="15"/>
  <cols>
    <col min="1" max="1" width="33.28515625" customWidth="1"/>
    <col min="2" max="3" width="36.85546875" customWidth="1"/>
    <col min="4" max="4" width="47.5703125" customWidth="1"/>
    <col min="5" max="5" width="43.140625" customWidth="1"/>
    <col min="6" max="6" width="34.85546875" customWidth="1"/>
    <col min="7" max="7" width="48" customWidth="1"/>
    <col min="8" max="8" width="37.7109375" customWidth="1"/>
  </cols>
  <sheetData>
    <row r="2" spans="1:8" ht="18.75">
      <c r="A2" s="243" t="s">
        <v>410</v>
      </c>
    </row>
    <row r="4" spans="1:8" ht="24.75" thickBot="1">
      <c r="A4" s="26" t="s">
        <v>0</v>
      </c>
      <c r="B4" s="26"/>
      <c r="C4" s="271" t="s">
        <v>1021</v>
      </c>
      <c r="D4" s="26" t="s">
        <v>8</v>
      </c>
      <c r="E4" s="26" t="s">
        <v>1</v>
      </c>
      <c r="F4" s="26" t="s">
        <v>2</v>
      </c>
      <c r="G4" s="26" t="s">
        <v>3</v>
      </c>
      <c r="H4" s="26" t="s">
        <v>4</v>
      </c>
    </row>
    <row r="5" spans="1:8">
      <c r="A5" s="516" t="s">
        <v>1414</v>
      </c>
      <c r="B5" s="510" t="s">
        <v>748</v>
      </c>
      <c r="C5" s="510" t="s">
        <v>1296</v>
      </c>
      <c r="D5" s="513" t="s">
        <v>1416</v>
      </c>
      <c r="E5" s="239" t="s">
        <v>23</v>
      </c>
      <c r="F5" s="52"/>
      <c r="G5" s="47" t="s">
        <v>1441</v>
      </c>
      <c r="H5" s="473" t="s">
        <v>1418</v>
      </c>
    </row>
    <row r="6" spans="1:8">
      <c r="A6" s="517"/>
      <c r="B6" s="676"/>
      <c r="C6" s="511"/>
      <c r="D6" s="514"/>
      <c r="E6" s="472" t="s">
        <v>1415</v>
      </c>
      <c r="F6" s="128" t="s">
        <v>485</v>
      </c>
      <c r="G6" s="23" t="s">
        <v>1417</v>
      </c>
      <c r="H6" s="125"/>
    </row>
    <row r="7" spans="1:8">
      <c r="A7" s="517"/>
      <c r="B7" s="676"/>
      <c r="C7" s="511"/>
      <c r="D7" s="514"/>
      <c r="E7" s="130"/>
      <c r="F7" s="128"/>
      <c r="G7" s="12"/>
      <c r="H7" s="125"/>
    </row>
    <row r="8" spans="1:8">
      <c r="A8" s="517"/>
      <c r="B8" s="676"/>
      <c r="C8" s="511"/>
      <c r="D8" s="514"/>
      <c r="E8" s="130"/>
      <c r="F8" s="12"/>
      <c r="G8" s="12"/>
      <c r="H8" s="126"/>
    </row>
    <row r="9" spans="1:8" ht="30.75" customHeight="1" thickBot="1">
      <c r="A9" s="518"/>
      <c r="B9" s="677"/>
      <c r="C9" s="512"/>
      <c r="D9" s="515"/>
      <c r="E9" s="23" t="s">
        <v>747</v>
      </c>
      <c r="F9" s="12"/>
      <c r="G9" s="12"/>
      <c r="H9" s="127"/>
    </row>
    <row r="10" spans="1:8" ht="14.25" customHeight="1" thickBot="1">
      <c r="A10" s="471"/>
    </row>
    <row r="11" spans="1:8">
      <c r="A11" s="678" t="s">
        <v>1283</v>
      </c>
      <c r="B11" s="679"/>
      <c r="C11" s="680" t="s">
        <v>1295</v>
      </c>
      <c r="D11" s="683" t="s">
        <v>1285</v>
      </c>
      <c r="E11" s="395" t="s">
        <v>1286</v>
      </c>
      <c r="F11" s="57" t="s">
        <v>1287</v>
      </c>
      <c r="G11" s="156" t="s">
        <v>1288</v>
      </c>
      <c r="H11" s="57" t="s">
        <v>1292</v>
      </c>
    </row>
    <row r="12" spans="1:8">
      <c r="A12" s="667"/>
      <c r="B12" s="654"/>
      <c r="C12" s="681"/>
      <c r="D12" s="684"/>
      <c r="E12" s="395" t="s">
        <v>1289</v>
      </c>
      <c r="F12" s="396" t="s">
        <v>1291</v>
      </c>
      <c r="G12" s="156" t="s">
        <v>1290</v>
      </c>
      <c r="H12" s="57" t="s">
        <v>1293</v>
      </c>
    </row>
    <row r="13" spans="1:8">
      <c r="A13" s="667"/>
      <c r="B13" s="654"/>
      <c r="C13" s="681"/>
      <c r="D13" s="684"/>
      <c r="E13" s="395"/>
      <c r="F13" s="57"/>
      <c r="G13" s="57"/>
      <c r="H13" s="57"/>
    </row>
    <row r="14" spans="1:8">
      <c r="A14" s="667"/>
      <c r="B14" s="654"/>
      <c r="C14" s="681"/>
      <c r="D14" s="684"/>
      <c r="E14" s="395"/>
      <c r="F14" s="57"/>
      <c r="G14" s="57"/>
      <c r="H14" s="57"/>
    </row>
    <row r="15" spans="1:8" ht="30.75" thickBot="1">
      <c r="A15" s="668"/>
      <c r="B15" s="655"/>
      <c r="C15" s="682"/>
      <c r="D15" s="685"/>
      <c r="E15" s="397" t="s">
        <v>1294</v>
      </c>
      <c r="F15" s="57"/>
      <c r="G15" s="57"/>
      <c r="H15" s="57"/>
    </row>
  </sheetData>
  <mergeCells count="8">
    <mergeCell ref="A5:A9"/>
    <mergeCell ref="B5:B9"/>
    <mergeCell ref="D5:D9"/>
    <mergeCell ref="C5:C9"/>
    <mergeCell ref="A11:A15"/>
    <mergeCell ref="B11:B15"/>
    <mergeCell ref="C11:C15"/>
    <mergeCell ref="D11:D15"/>
  </mergeCells>
  <hyperlinks>
    <hyperlink ref="E9" r:id="rId1"/>
    <hyperlink ref="G11" r:id="rId2"/>
    <hyperlink ref="F12" r:id="rId3" display="pr@teiemt.gr"/>
    <hyperlink ref="E15" r:id="rId4"/>
    <hyperlink ref="G5" r:id="rId5" display="erasmus1@uniwa.gr"/>
  </hyperlinks>
  <pageMargins left="0.7" right="0.7" top="0.75" bottom="0.75" header="0.3" footer="0.3"/>
  <pageSetup orientation="portrait" r:id="rId6"/>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9"/>
  <sheetViews>
    <sheetView topLeftCell="A2" workbookViewId="0">
      <selection activeCell="A25" sqref="A25"/>
    </sheetView>
  </sheetViews>
  <sheetFormatPr defaultRowHeight="15"/>
  <cols>
    <col min="1" max="1" width="34.7109375" customWidth="1"/>
    <col min="2" max="3" width="35.85546875" customWidth="1"/>
    <col min="4" max="4" width="43.5703125" customWidth="1"/>
    <col min="5" max="5" width="45.85546875" customWidth="1"/>
    <col min="6" max="6" width="41" customWidth="1"/>
    <col min="7" max="7" width="33.85546875" customWidth="1"/>
    <col min="8" max="8" width="29.140625" customWidth="1"/>
  </cols>
  <sheetData>
    <row r="2" spans="1:8" ht="21">
      <c r="A2" s="244" t="s">
        <v>683</v>
      </c>
    </row>
    <row r="4" spans="1:8" ht="24.75" thickBot="1">
      <c r="A4" s="26" t="s">
        <v>0</v>
      </c>
      <c r="B4" s="26"/>
      <c r="C4" s="271" t="s">
        <v>1021</v>
      </c>
      <c r="D4" s="26" t="s">
        <v>8</v>
      </c>
      <c r="E4" s="26" t="s">
        <v>1</v>
      </c>
      <c r="F4" s="26" t="s">
        <v>2</v>
      </c>
      <c r="G4" s="26" t="s">
        <v>3</v>
      </c>
      <c r="H4" s="145" t="s">
        <v>4</v>
      </c>
    </row>
    <row r="5" spans="1:8">
      <c r="A5" s="516" t="s">
        <v>725</v>
      </c>
      <c r="B5" s="510" t="s">
        <v>727</v>
      </c>
      <c r="C5" s="510" t="s">
        <v>1057</v>
      </c>
      <c r="D5" s="513" t="s">
        <v>726</v>
      </c>
      <c r="E5" s="241" t="s">
        <v>368</v>
      </c>
      <c r="F5" s="52" t="s">
        <v>369</v>
      </c>
      <c r="G5" s="27" t="s">
        <v>371</v>
      </c>
      <c r="H5" s="144" t="s">
        <v>370</v>
      </c>
    </row>
    <row r="6" spans="1:8">
      <c r="A6" s="517"/>
      <c r="B6" s="651"/>
      <c r="C6" s="511"/>
      <c r="D6" s="514"/>
      <c r="E6" s="129"/>
      <c r="F6" s="128"/>
      <c r="G6" s="23"/>
      <c r="H6" s="143"/>
    </row>
    <row r="7" spans="1:8">
      <c r="A7" s="517"/>
      <c r="B7" s="651"/>
      <c r="C7" s="511"/>
      <c r="D7" s="514"/>
      <c r="E7" s="130"/>
      <c r="F7" s="128"/>
      <c r="G7" s="12"/>
      <c r="H7" s="146"/>
    </row>
    <row r="8" spans="1:8">
      <c r="A8" s="517"/>
      <c r="B8" s="651"/>
      <c r="C8" s="511"/>
      <c r="D8" s="514"/>
      <c r="E8" s="130"/>
      <c r="F8" s="12"/>
      <c r="G8" s="12"/>
      <c r="H8" s="147"/>
    </row>
    <row r="9" spans="1:8" ht="15.75" thickBot="1">
      <c r="A9" s="518"/>
      <c r="B9" s="652"/>
      <c r="C9" s="512"/>
      <c r="D9" s="515"/>
      <c r="E9" s="23" t="s">
        <v>372</v>
      </c>
      <c r="F9" s="12"/>
      <c r="G9" s="12"/>
      <c r="H9" s="148"/>
    </row>
  </sheetData>
  <mergeCells count="4">
    <mergeCell ref="A5:A9"/>
    <mergeCell ref="B5:B9"/>
    <mergeCell ref="D5:D9"/>
    <mergeCell ref="C5:C9"/>
  </mergeCells>
  <hyperlinks>
    <hyperlink ref="G5" r:id="rId1"/>
    <hyperlink ref="E9" r:id="rId2"/>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82"/>
  <sheetViews>
    <sheetView topLeftCell="A55" zoomScale="80" zoomScaleNormal="80" workbookViewId="0">
      <selection activeCell="A78" sqref="A78:A82"/>
    </sheetView>
  </sheetViews>
  <sheetFormatPr defaultRowHeight="15"/>
  <cols>
    <col min="1" max="1" width="30.28515625" customWidth="1"/>
    <col min="2" max="3" width="30.42578125" customWidth="1"/>
    <col min="4" max="4" width="35.28515625" customWidth="1"/>
    <col min="5" max="5" width="30.85546875" customWidth="1"/>
    <col min="6" max="6" width="44.5703125" customWidth="1"/>
    <col min="7" max="7" width="45" customWidth="1"/>
    <col min="8" max="8" width="25.28515625" customWidth="1"/>
  </cols>
  <sheetData>
    <row r="2" spans="1:8" ht="21">
      <c r="A2" s="244" t="s">
        <v>309</v>
      </c>
    </row>
    <row r="4" spans="1:8" ht="24.75" thickBot="1">
      <c r="A4" s="26" t="s">
        <v>0</v>
      </c>
      <c r="B4" s="26"/>
      <c r="C4" s="271" t="s">
        <v>1021</v>
      </c>
      <c r="D4" s="26" t="s">
        <v>8</v>
      </c>
      <c r="E4" s="26" t="s">
        <v>1</v>
      </c>
      <c r="F4" s="26" t="s">
        <v>2</v>
      </c>
      <c r="G4" s="26" t="s">
        <v>3</v>
      </c>
      <c r="H4" s="145" t="s">
        <v>4</v>
      </c>
    </row>
    <row r="5" spans="1:8">
      <c r="A5" s="516" t="s">
        <v>318</v>
      </c>
      <c r="B5" s="510" t="s">
        <v>321</v>
      </c>
      <c r="C5" s="510" t="s">
        <v>1058</v>
      </c>
      <c r="D5" s="513" t="s">
        <v>328</v>
      </c>
      <c r="E5" s="136" t="s">
        <v>322</v>
      </c>
      <c r="F5" s="52" t="s">
        <v>329</v>
      </c>
      <c r="G5" s="27" t="s">
        <v>323</v>
      </c>
      <c r="H5" s="144" t="s">
        <v>324</v>
      </c>
    </row>
    <row r="6" spans="1:8">
      <c r="A6" s="517"/>
      <c r="B6" s="651"/>
      <c r="C6" s="511"/>
      <c r="D6" s="514"/>
      <c r="E6" s="129" t="s">
        <v>326</v>
      </c>
      <c r="F6" s="128" t="s">
        <v>329</v>
      </c>
      <c r="G6" s="23" t="s">
        <v>327</v>
      </c>
      <c r="H6" s="143" t="s">
        <v>325</v>
      </c>
    </row>
    <row r="7" spans="1:8" ht="22.5" customHeight="1">
      <c r="A7" s="517"/>
      <c r="B7" s="651"/>
      <c r="C7" s="511"/>
      <c r="D7" s="514"/>
      <c r="E7" s="130"/>
      <c r="F7" s="128"/>
      <c r="G7" s="12"/>
      <c r="H7" s="146"/>
    </row>
    <row r="8" spans="1:8" ht="22.5" customHeight="1">
      <c r="A8" s="517"/>
      <c r="B8" s="651"/>
      <c r="C8" s="511"/>
      <c r="D8" s="514"/>
      <c r="E8" s="130"/>
      <c r="F8" s="12"/>
      <c r="G8" s="12"/>
      <c r="H8" s="147"/>
    </row>
    <row r="9" spans="1:8" ht="15.75" thickBot="1">
      <c r="A9" s="518"/>
      <c r="B9" s="652"/>
      <c r="C9" s="512"/>
      <c r="D9" s="515"/>
      <c r="E9" s="131"/>
      <c r="F9" s="12"/>
      <c r="G9" s="12"/>
      <c r="H9" s="148"/>
    </row>
    <row r="10" spans="1:8" ht="15.75" thickBot="1">
      <c r="G10" s="95"/>
      <c r="H10" s="149"/>
    </row>
    <row r="11" spans="1:8">
      <c r="A11" s="516" t="s">
        <v>319</v>
      </c>
      <c r="B11" s="510" t="s">
        <v>330</v>
      </c>
      <c r="C11" s="510" t="s">
        <v>1051</v>
      </c>
      <c r="D11" s="513" t="s">
        <v>331</v>
      </c>
      <c r="E11" s="136" t="s">
        <v>332</v>
      </c>
      <c r="F11" s="52" t="s">
        <v>329</v>
      </c>
      <c r="G11" s="27" t="s">
        <v>333</v>
      </c>
      <c r="H11" s="150" t="s">
        <v>334</v>
      </c>
    </row>
    <row r="12" spans="1:8">
      <c r="A12" s="517"/>
      <c r="B12" s="651"/>
      <c r="C12" s="511"/>
      <c r="D12" s="514"/>
      <c r="E12" s="129"/>
      <c r="F12" s="128"/>
      <c r="G12" s="23"/>
      <c r="H12" s="146"/>
    </row>
    <row r="13" spans="1:8">
      <c r="A13" s="517"/>
      <c r="B13" s="651"/>
      <c r="C13" s="511"/>
      <c r="D13" s="514"/>
      <c r="E13" s="130"/>
      <c r="F13" s="128"/>
      <c r="G13" s="12"/>
      <c r="H13" s="146"/>
    </row>
    <row r="14" spans="1:8">
      <c r="A14" s="517"/>
      <c r="B14" s="651"/>
      <c r="C14" s="511"/>
      <c r="D14" s="514"/>
      <c r="E14" s="130"/>
      <c r="F14" s="12"/>
      <c r="G14" s="12"/>
      <c r="H14" s="147"/>
    </row>
    <row r="15" spans="1:8" ht="15.75" thickBot="1">
      <c r="A15" s="518"/>
      <c r="B15" s="652"/>
      <c r="C15" s="512"/>
      <c r="D15" s="515"/>
      <c r="E15" s="131"/>
      <c r="F15" s="12"/>
      <c r="G15" s="12"/>
      <c r="H15" s="148"/>
    </row>
    <row r="16" spans="1:8" ht="15.75" thickBot="1">
      <c r="G16" s="95"/>
      <c r="H16" s="149"/>
    </row>
    <row r="17" spans="1:8">
      <c r="A17" s="516" t="s">
        <v>859</v>
      </c>
      <c r="B17" s="510" t="s">
        <v>335</v>
      </c>
      <c r="C17" s="510" t="s">
        <v>1059</v>
      </c>
      <c r="D17" s="513" t="s">
        <v>336</v>
      </c>
      <c r="E17" s="136"/>
      <c r="F17" s="52"/>
      <c r="G17" s="27"/>
      <c r="H17" s="150"/>
    </row>
    <row r="18" spans="1:8">
      <c r="A18" s="517"/>
      <c r="B18" s="511"/>
      <c r="C18" s="511"/>
      <c r="D18" s="514"/>
      <c r="E18" s="129"/>
      <c r="F18" s="128"/>
      <c r="G18" s="23"/>
      <c r="H18" s="146"/>
    </row>
    <row r="19" spans="1:8">
      <c r="A19" s="517"/>
      <c r="B19" s="511"/>
      <c r="C19" s="511"/>
      <c r="D19" s="514"/>
      <c r="E19" s="130"/>
      <c r="F19" s="128"/>
      <c r="G19" s="12"/>
      <c r="H19" s="146"/>
    </row>
    <row r="20" spans="1:8">
      <c r="A20" s="517"/>
      <c r="B20" s="511"/>
      <c r="C20" s="511"/>
      <c r="D20" s="514"/>
      <c r="E20" s="130"/>
      <c r="F20" s="12"/>
      <c r="G20" s="12"/>
      <c r="H20" s="147"/>
    </row>
    <row r="21" spans="1:8" ht="15.75" thickBot="1">
      <c r="A21" s="518"/>
      <c r="B21" s="512"/>
      <c r="C21" s="512"/>
      <c r="D21" s="515"/>
      <c r="E21" s="131"/>
      <c r="F21" s="12"/>
      <c r="G21" s="12"/>
      <c r="H21" s="148"/>
    </row>
    <row r="22" spans="1:8" ht="15.75" thickBot="1">
      <c r="G22" s="95"/>
      <c r="H22" s="149"/>
    </row>
    <row r="23" spans="1:8">
      <c r="A23" s="516" t="s">
        <v>320</v>
      </c>
      <c r="B23" s="510" t="s">
        <v>337</v>
      </c>
      <c r="C23" s="510" t="s">
        <v>1022</v>
      </c>
      <c r="D23" s="513" t="s">
        <v>338</v>
      </c>
      <c r="E23" s="136" t="s">
        <v>339</v>
      </c>
      <c r="F23" s="52" t="s">
        <v>340</v>
      </c>
      <c r="G23" s="27" t="s">
        <v>341</v>
      </c>
      <c r="H23" s="150" t="s">
        <v>342</v>
      </c>
    </row>
    <row r="24" spans="1:8">
      <c r="A24" s="517"/>
      <c r="B24" s="511"/>
      <c r="C24" s="511"/>
      <c r="D24" s="514"/>
      <c r="E24" s="129"/>
      <c r="F24" s="128"/>
      <c r="G24" s="23"/>
      <c r="H24" s="146"/>
    </row>
    <row r="25" spans="1:8">
      <c r="A25" s="517"/>
      <c r="B25" s="511"/>
      <c r="C25" s="511"/>
      <c r="D25" s="514"/>
      <c r="E25" s="130"/>
      <c r="F25" s="128"/>
      <c r="G25" s="12"/>
      <c r="H25" s="146"/>
    </row>
    <row r="26" spans="1:8">
      <c r="A26" s="517"/>
      <c r="B26" s="511"/>
      <c r="C26" s="511"/>
      <c r="D26" s="514"/>
      <c r="E26" s="130"/>
      <c r="F26" s="12"/>
      <c r="G26" s="12"/>
      <c r="H26" s="147"/>
    </row>
    <row r="27" spans="1:8" ht="67.5" customHeight="1" thickBot="1">
      <c r="A27" s="518"/>
      <c r="B27" s="512"/>
      <c r="C27" s="512"/>
      <c r="D27" s="515"/>
      <c r="E27" s="131"/>
      <c r="F27" s="12"/>
      <c r="G27" s="12"/>
      <c r="H27" s="148"/>
    </row>
    <row r="28" spans="1:8" ht="15.75" thickBot="1">
      <c r="G28" s="95"/>
      <c r="H28" s="149"/>
    </row>
    <row r="29" spans="1:8">
      <c r="A29" s="516" t="s">
        <v>510</v>
      </c>
      <c r="B29" s="510" t="s">
        <v>519</v>
      </c>
      <c r="C29" s="510" t="s">
        <v>1022</v>
      </c>
      <c r="D29" s="513" t="s">
        <v>511</v>
      </c>
      <c r="E29" s="136" t="s">
        <v>513</v>
      </c>
      <c r="F29" s="213" t="s">
        <v>514</v>
      </c>
      <c r="G29" s="27" t="s">
        <v>515</v>
      </c>
      <c r="H29" s="150" t="s">
        <v>516</v>
      </c>
    </row>
    <row r="30" spans="1:8">
      <c r="A30" s="517"/>
      <c r="B30" s="511"/>
      <c r="C30" s="511"/>
      <c r="D30" s="514"/>
      <c r="E30" s="129" t="s">
        <v>517</v>
      </c>
      <c r="F30" s="169" t="s">
        <v>518</v>
      </c>
      <c r="G30" s="23" t="s">
        <v>1117</v>
      </c>
      <c r="H30" s="146"/>
    </row>
    <row r="31" spans="1:8">
      <c r="A31" s="517"/>
      <c r="B31" s="511"/>
      <c r="C31" s="511"/>
      <c r="D31" s="514"/>
      <c r="E31" s="130"/>
      <c r="F31" s="128"/>
      <c r="G31" s="12"/>
      <c r="H31" s="146"/>
    </row>
    <row r="32" spans="1:8">
      <c r="A32" s="517"/>
      <c r="B32" s="511"/>
      <c r="C32" s="511"/>
      <c r="D32" s="514"/>
      <c r="E32" s="130"/>
      <c r="F32" s="12"/>
      <c r="G32" s="12"/>
      <c r="H32" s="147"/>
    </row>
    <row r="33" spans="1:8" ht="15.75" thickBot="1">
      <c r="A33" s="518"/>
      <c r="B33" s="512"/>
      <c r="C33" s="512"/>
      <c r="D33" s="515"/>
      <c r="E33" s="23" t="s">
        <v>512</v>
      </c>
      <c r="F33" s="12"/>
      <c r="G33" s="12"/>
      <c r="H33" s="148"/>
    </row>
    <row r="34" spans="1:8" ht="15.75" thickBot="1">
      <c r="G34" s="95"/>
      <c r="H34" s="149"/>
    </row>
    <row r="35" spans="1:8" ht="15" customHeight="1">
      <c r="A35" s="516" t="s">
        <v>678</v>
      </c>
      <c r="B35" s="510" t="s">
        <v>959</v>
      </c>
      <c r="C35" s="510" t="s">
        <v>1060</v>
      </c>
      <c r="D35" s="513" t="s">
        <v>957</v>
      </c>
      <c r="E35" s="136" t="s">
        <v>960</v>
      </c>
      <c r="F35" s="52" t="s">
        <v>961</v>
      </c>
      <c r="G35" s="27" t="s">
        <v>962</v>
      </c>
      <c r="H35" s="150" t="s">
        <v>963</v>
      </c>
    </row>
    <row r="36" spans="1:8">
      <c r="A36" s="517"/>
      <c r="B36" s="511"/>
      <c r="C36" s="511"/>
      <c r="D36" s="514"/>
      <c r="E36" s="129"/>
      <c r="F36" s="128"/>
      <c r="G36" s="23"/>
      <c r="H36" s="146"/>
    </row>
    <row r="37" spans="1:8">
      <c r="A37" s="517"/>
      <c r="B37" s="511"/>
      <c r="C37" s="511"/>
      <c r="D37" s="514"/>
      <c r="E37" s="130"/>
      <c r="F37" s="128"/>
      <c r="G37" s="12"/>
      <c r="H37" s="146"/>
    </row>
    <row r="38" spans="1:8">
      <c r="A38" s="517"/>
      <c r="B38" s="511"/>
      <c r="C38" s="511"/>
      <c r="D38" s="514"/>
      <c r="E38" s="130"/>
      <c r="F38" s="12"/>
      <c r="G38" s="12"/>
      <c r="H38" s="147"/>
    </row>
    <row r="39" spans="1:8" ht="87.75" customHeight="1" thickBot="1">
      <c r="A39" s="518"/>
      <c r="B39" s="512"/>
      <c r="C39" s="512"/>
      <c r="D39" s="515"/>
      <c r="E39" s="23" t="s">
        <v>958</v>
      </c>
      <c r="F39" s="12"/>
      <c r="G39" s="12"/>
      <c r="H39" s="148"/>
    </row>
    <row r="40" spans="1:8" ht="15.75" thickBot="1">
      <c r="G40" s="95"/>
      <c r="H40" s="149"/>
    </row>
    <row r="41" spans="1:8" ht="30">
      <c r="A41" s="516" t="s">
        <v>679</v>
      </c>
      <c r="B41" s="510" t="s">
        <v>966</v>
      </c>
      <c r="C41" s="510" t="s">
        <v>1022</v>
      </c>
      <c r="D41" s="513" t="s">
        <v>964</v>
      </c>
      <c r="E41" s="136" t="s">
        <v>967</v>
      </c>
      <c r="F41" s="52" t="s">
        <v>968</v>
      </c>
      <c r="G41" s="27" t="s">
        <v>969</v>
      </c>
      <c r="H41" s="150" t="s">
        <v>970</v>
      </c>
    </row>
    <row r="42" spans="1:8">
      <c r="A42" s="517"/>
      <c r="B42" s="511"/>
      <c r="C42" s="511"/>
      <c r="D42" s="514"/>
      <c r="E42" s="129"/>
      <c r="F42" s="128"/>
      <c r="G42" s="23" t="s">
        <v>1180</v>
      </c>
      <c r="H42" s="146" t="s">
        <v>971</v>
      </c>
    </row>
    <row r="43" spans="1:8">
      <c r="A43" s="517"/>
      <c r="B43" s="511"/>
      <c r="C43" s="511"/>
      <c r="D43" s="514"/>
      <c r="E43" s="130"/>
      <c r="F43" s="128"/>
      <c r="G43" s="12"/>
      <c r="H43" s="146"/>
    </row>
    <row r="44" spans="1:8">
      <c r="A44" s="517"/>
      <c r="B44" s="511"/>
      <c r="C44" s="511"/>
      <c r="D44" s="514"/>
      <c r="E44" s="130"/>
      <c r="F44" s="12"/>
      <c r="G44" s="12"/>
      <c r="H44" s="147"/>
    </row>
    <row r="45" spans="1:8" ht="15.75" thickBot="1">
      <c r="A45" s="518"/>
      <c r="B45" s="512"/>
      <c r="C45" s="512"/>
      <c r="D45" s="515"/>
      <c r="E45" s="23" t="s">
        <v>965</v>
      </c>
      <c r="F45" s="12"/>
      <c r="G45" s="12"/>
      <c r="H45" s="148"/>
    </row>
    <row r="46" spans="1:8" ht="15.75" thickBot="1">
      <c r="G46" s="95"/>
      <c r="H46" s="149"/>
    </row>
    <row r="47" spans="1:8">
      <c r="A47" s="516" t="s">
        <v>680</v>
      </c>
      <c r="B47" s="510" t="s">
        <v>974</v>
      </c>
      <c r="C47" s="510" t="s">
        <v>1061</v>
      </c>
      <c r="D47" s="513" t="s">
        <v>972</v>
      </c>
      <c r="E47" s="136"/>
      <c r="F47" s="52"/>
      <c r="G47" s="27"/>
      <c r="H47" s="150"/>
    </row>
    <row r="48" spans="1:8">
      <c r="A48" s="517"/>
      <c r="B48" s="511"/>
      <c r="C48" s="511"/>
      <c r="D48" s="514"/>
      <c r="E48" s="129"/>
      <c r="F48" s="128"/>
      <c r="G48" s="23"/>
      <c r="H48" s="146"/>
    </row>
    <row r="49" spans="1:8">
      <c r="A49" s="517"/>
      <c r="B49" s="511"/>
      <c r="C49" s="511"/>
      <c r="D49" s="514"/>
      <c r="E49" s="130"/>
      <c r="F49" s="128"/>
      <c r="G49" s="12"/>
      <c r="H49" s="146"/>
    </row>
    <row r="50" spans="1:8">
      <c r="A50" s="517"/>
      <c r="B50" s="511"/>
      <c r="C50" s="511"/>
      <c r="D50" s="514"/>
      <c r="E50" s="130"/>
      <c r="F50" s="12"/>
      <c r="G50" s="12"/>
      <c r="H50" s="147"/>
    </row>
    <row r="51" spans="1:8" ht="162" customHeight="1" thickBot="1">
      <c r="A51" s="518"/>
      <c r="B51" s="512"/>
      <c r="C51" s="512"/>
      <c r="D51" s="515"/>
      <c r="E51" s="23" t="s">
        <v>973</v>
      </c>
      <c r="F51" s="12"/>
      <c r="G51" s="12"/>
      <c r="H51" s="148"/>
    </row>
    <row r="52" spans="1:8" ht="15.75" thickBot="1">
      <c r="G52" s="95"/>
      <c r="H52" s="149"/>
    </row>
    <row r="53" spans="1:8">
      <c r="A53" s="516" t="s">
        <v>681</v>
      </c>
      <c r="B53" s="510" t="s">
        <v>977</v>
      </c>
      <c r="C53" s="510" t="s">
        <v>1062</v>
      </c>
      <c r="D53" s="513" t="s">
        <v>975</v>
      </c>
      <c r="E53" s="136" t="s">
        <v>978</v>
      </c>
      <c r="F53" s="52" t="s">
        <v>979</v>
      </c>
      <c r="G53" s="27" t="s">
        <v>980</v>
      </c>
      <c r="H53" s="269" t="s">
        <v>981</v>
      </c>
    </row>
    <row r="54" spans="1:8">
      <c r="A54" s="517"/>
      <c r="B54" s="511"/>
      <c r="C54" s="511"/>
      <c r="D54" s="514"/>
      <c r="E54" s="129"/>
      <c r="F54" s="128"/>
      <c r="G54" s="23"/>
      <c r="H54" s="146"/>
    </row>
    <row r="55" spans="1:8">
      <c r="A55" s="517"/>
      <c r="B55" s="511"/>
      <c r="C55" s="511"/>
      <c r="D55" s="514"/>
      <c r="E55" s="130"/>
      <c r="F55" s="128"/>
      <c r="G55" s="12"/>
      <c r="H55" s="146"/>
    </row>
    <row r="56" spans="1:8">
      <c r="A56" s="517"/>
      <c r="B56" s="511"/>
      <c r="C56" s="511"/>
      <c r="D56" s="514"/>
      <c r="E56" s="130"/>
      <c r="F56" s="12"/>
      <c r="G56" s="12"/>
      <c r="H56" s="147"/>
    </row>
    <row r="57" spans="1:8" ht="72" customHeight="1" thickBot="1">
      <c r="A57" s="518"/>
      <c r="B57" s="512"/>
      <c r="C57" s="512"/>
      <c r="D57" s="515"/>
      <c r="E57" s="23" t="s">
        <v>976</v>
      </c>
      <c r="F57" s="12"/>
      <c r="G57" s="12"/>
      <c r="H57" s="148"/>
    </row>
    <row r="58" spans="1:8" ht="15.75" thickBot="1"/>
    <row r="59" spans="1:8">
      <c r="A59" s="516" t="s">
        <v>728</v>
      </c>
      <c r="B59" s="510" t="s">
        <v>985</v>
      </c>
      <c r="C59" s="510" t="s">
        <v>1051</v>
      </c>
      <c r="D59" s="513" t="s">
        <v>982</v>
      </c>
      <c r="E59" s="249" t="s">
        <v>983</v>
      </c>
      <c r="F59" s="52" t="s">
        <v>961</v>
      </c>
      <c r="G59" s="27" t="s">
        <v>984</v>
      </c>
      <c r="H59" s="150"/>
    </row>
    <row r="60" spans="1:8">
      <c r="A60" s="517"/>
      <c r="B60" s="511"/>
      <c r="C60" s="511"/>
      <c r="D60" s="514"/>
      <c r="E60" s="129"/>
      <c r="F60" s="128"/>
      <c r="G60" s="23"/>
      <c r="H60" s="146"/>
    </row>
    <row r="61" spans="1:8">
      <c r="A61" s="517"/>
      <c r="B61" s="511"/>
      <c r="C61" s="511"/>
      <c r="D61" s="514"/>
      <c r="E61" s="130"/>
      <c r="F61" s="128"/>
      <c r="G61" s="12"/>
      <c r="H61" s="146"/>
    </row>
    <row r="62" spans="1:8">
      <c r="A62" s="517"/>
      <c r="B62" s="511"/>
      <c r="C62" s="511"/>
      <c r="D62" s="514"/>
      <c r="E62" s="130"/>
      <c r="F62" s="12"/>
      <c r="G62" s="12"/>
      <c r="H62" s="147"/>
    </row>
    <row r="63" spans="1:8" ht="56.25" customHeight="1" thickBot="1">
      <c r="A63" s="518"/>
      <c r="B63" s="512"/>
      <c r="C63" s="512"/>
      <c r="D63" s="515"/>
      <c r="E63" s="131"/>
      <c r="F63" s="12"/>
      <c r="G63" s="12"/>
      <c r="H63" s="148"/>
    </row>
    <row r="64" spans="1:8" ht="15.75" thickBot="1"/>
    <row r="65" spans="1:8" ht="30">
      <c r="A65" s="516" t="s">
        <v>682</v>
      </c>
      <c r="B65" s="510" t="s">
        <v>988</v>
      </c>
      <c r="C65" s="510" t="s">
        <v>1022</v>
      </c>
      <c r="D65" s="513" t="s">
        <v>986</v>
      </c>
      <c r="E65" s="249" t="s">
        <v>990</v>
      </c>
      <c r="F65" s="52" t="s">
        <v>989</v>
      </c>
      <c r="G65" s="27" t="s">
        <v>991</v>
      </c>
      <c r="H65" s="150" t="s">
        <v>992</v>
      </c>
    </row>
    <row r="66" spans="1:8">
      <c r="A66" s="517"/>
      <c r="B66" s="511"/>
      <c r="C66" s="511"/>
      <c r="D66" s="514"/>
      <c r="E66" s="129"/>
      <c r="F66" s="128"/>
      <c r="G66" s="23"/>
      <c r="H66" s="146"/>
    </row>
    <row r="67" spans="1:8">
      <c r="A67" s="517"/>
      <c r="B67" s="511"/>
      <c r="C67" s="511"/>
      <c r="D67" s="514"/>
      <c r="E67" s="130"/>
      <c r="F67" s="128"/>
      <c r="G67" s="12"/>
      <c r="H67" s="146"/>
    </row>
    <row r="68" spans="1:8">
      <c r="A68" s="517"/>
      <c r="B68" s="511"/>
      <c r="C68" s="511"/>
      <c r="D68" s="514"/>
      <c r="E68" s="130"/>
      <c r="F68" s="12"/>
      <c r="G68" s="12"/>
      <c r="H68" s="147"/>
    </row>
    <row r="69" spans="1:8" ht="15.75" thickBot="1">
      <c r="A69" s="518"/>
      <c r="B69" s="512"/>
      <c r="C69" s="512"/>
      <c r="D69" s="515"/>
      <c r="E69" s="23" t="s">
        <v>987</v>
      </c>
      <c r="F69" s="12"/>
      <c r="G69" s="12"/>
      <c r="H69" s="148"/>
    </row>
    <row r="70" spans="1:8" ht="15.75" thickBot="1"/>
    <row r="71" spans="1:8">
      <c r="A71" s="516" t="s">
        <v>729</v>
      </c>
      <c r="B71" s="510" t="s">
        <v>995</v>
      </c>
      <c r="C71" s="510" t="s">
        <v>1063</v>
      </c>
      <c r="D71" s="513" t="s">
        <v>993</v>
      </c>
      <c r="E71" s="249" t="s">
        <v>997</v>
      </c>
      <c r="F71" s="52" t="s">
        <v>996</v>
      </c>
      <c r="G71" s="27" t="s">
        <v>998</v>
      </c>
      <c r="H71" s="150" t="s">
        <v>999</v>
      </c>
    </row>
    <row r="72" spans="1:8">
      <c r="A72" s="517"/>
      <c r="B72" s="511"/>
      <c r="C72" s="511"/>
      <c r="D72" s="514"/>
      <c r="E72" s="129"/>
      <c r="F72" s="128"/>
      <c r="G72" s="23"/>
      <c r="H72" s="146"/>
    </row>
    <row r="73" spans="1:8">
      <c r="A73" s="517"/>
      <c r="B73" s="511"/>
      <c r="C73" s="511"/>
      <c r="D73" s="514"/>
      <c r="E73" s="130"/>
      <c r="F73" s="128"/>
      <c r="G73" s="12"/>
      <c r="H73" s="146"/>
    </row>
    <row r="74" spans="1:8">
      <c r="A74" s="517"/>
      <c r="B74" s="511"/>
      <c r="C74" s="511"/>
      <c r="D74" s="514"/>
      <c r="E74" s="130"/>
      <c r="F74" s="12"/>
      <c r="G74" s="12"/>
      <c r="H74" s="147"/>
    </row>
    <row r="75" spans="1:8" ht="48.75" customHeight="1" thickBot="1">
      <c r="A75" s="518"/>
      <c r="B75" s="512"/>
      <c r="C75" s="512"/>
      <c r="D75" s="515"/>
      <c r="E75" s="23" t="s">
        <v>994</v>
      </c>
      <c r="F75" s="12"/>
      <c r="G75" s="12"/>
      <c r="H75" s="148"/>
    </row>
    <row r="77" spans="1:8" ht="15.75" thickBot="1"/>
    <row r="78" spans="1:8">
      <c r="A78" s="516" t="s">
        <v>1385</v>
      </c>
      <c r="B78" s="510" t="s">
        <v>1419</v>
      </c>
      <c r="C78" s="686" t="s">
        <v>1390</v>
      </c>
      <c r="D78" s="513" t="s">
        <v>1391</v>
      </c>
      <c r="E78" s="453" t="s">
        <v>1386</v>
      </c>
      <c r="F78" s="52" t="s">
        <v>996</v>
      </c>
      <c r="G78" s="27" t="s">
        <v>1387</v>
      </c>
      <c r="H78" s="150" t="s">
        <v>1392</v>
      </c>
    </row>
    <row r="79" spans="1:8">
      <c r="A79" s="517"/>
      <c r="B79" s="511"/>
      <c r="C79" s="687"/>
      <c r="D79" s="514"/>
      <c r="E79" s="120" t="s">
        <v>1388</v>
      </c>
      <c r="F79" s="416" t="s">
        <v>83</v>
      </c>
      <c r="G79" s="23" t="s">
        <v>1389</v>
      </c>
      <c r="H79" s="146"/>
    </row>
    <row r="80" spans="1:8" ht="15.75">
      <c r="A80" s="517"/>
      <c r="B80" s="511"/>
      <c r="C80" s="687"/>
      <c r="D80" s="514"/>
      <c r="E80" s="474" t="s">
        <v>1421</v>
      </c>
      <c r="F80" s="475" t="s">
        <v>1422</v>
      </c>
      <c r="G80" s="424" t="s">
        <v>1420</v>
      </c>
      <c r="H80" s="146"/>
    </row>
    <row r="81" spans="1:8">
      <c r="A81" s="517"/>
      <c r="B81" s="511"/>
      <c r="C81" s="687"/>
      <c r="D81" s="514"/>
      <c r="E81" s="47" t="s">
        <v>1393</v>
      </c>
      <c r="F81" s="12"/>
      <c r="G81" s="12"/>
      <c r="H81" s="147"/>
    </row>
    <row r="82" spans="1:8" ht="15.75" thickBot="1">
      <c r="A82" s="518"/>
      <c r="B82" s="512"/>
      <c r="C82" s="688"/>
      <c r="D82" s="515"/>
      <c r="E82" s="23"/>
      <c r="F82" s="12"/>
      <c r="G82" s="12"/>
      <c r="H82" s="148"/>
    </row>
  </sheetData>
  <mergeCells count="52">
    <mergeCell ref="A78:A82"/>
    <mergeCell ref="B78:B82"/>
    <mergeCell ref="C78:C82"/>
    <mergeCell ref="D78:D82"/>
    <mergeCell ref="A71:A75"/>
    <mergeCell ref="B71:B75"/>
    <mergeCell ref="D71:D75"/>
    <mergeCell ref="C71:C75"/>
    <mergeCell ref="A59:A63"/>
    <mergeCell ref="B59:B63"/>
    <mergeCell ref="D59:D63"/>
    <mergeCell ref="A65:A69"/>
    <mergeCell ref="B65:B69"/>
    <mergeCell ref="D65:D69"/>
    <mergeCell ref="C59:C63"/>
    <mergeCell ref="C65:C69"/>
    <mergeCell ref="A5:A9"/>
    <mergeCell ref="B5:B9"/>
    <mergeCell ref="D5:D9"/>
    <mergeCell ref="A11:A15"/>
    <mergeCell ref="B11:B15"/>
    <mergeCell ref="D11:D15"/>
    <mergeCell ref="C5:C9"/>
    <mergeCell ref="C11:C15"/>
    <mergeCell ref="A17:A21"/>
    <mergeCell ref="B17:B21"/>
    <mergeCell ref="D17:D21"/>
    <mergeCell ref="A23:A27"/>
    <mergeCell ref="B23:B27"/>
    <mergeCell ref="D23:D27"/>
    <mergeCell ref="C17:C21"/>
    <mergeCell ref="C23:C27"/>
    <mergeCell ref="A29:A33"/>
    <mergeCell ref="B29:B33"/>
    <mergeCell ref="D29:D33"/>
    <mergeCell ref="A35:A39"/>
    <mergeCell ref="B35:B39"/>
    <mergeCell ref="D35:D39"/>
    <mergeCell ref="C29:C33"/>
    <mergeCell ref="C35:C39"/>
    <mergeCell ref="A53:A57"/>
    <mergeCell ref="B53:B57"/>
    <mergeCell ref="D53:D57"/>
    <mergeCell ref="A41:A45"/>
    <mergeCell ref="B41:B45"/>
    <mergeCell ref="D41:D45"/>
    <mergeCell ref="A47:A51"/>
    <mergeCell ref="B47:B51"/>
    <mergeCell ref="D47:D51"/>
    <mergeCell ref="C41:C45"/>
    <mergeCell ref="C47:C51"/>
    <mergeCell ref="C53:C57"/>
  </mergeCells>
  <hyperlinks>
    <hyperlink ref="G5" r:id="rId1"/>
    <hyperlink ref="G6" r:id="rId2"/>
    <hyperlink ref="G11" r:id="rId3"/>
    <hyperlink ref="G23" r:id="rId4"/>
    <hyperlink ref="G29" r:id="rId5"/>
    <hyperlink ref="E39" r:id="rId6"/>
    <hyperlink ref="G35" r:id="rId7"/>
    <hyperlink ref="E45" r:id="rId8"/>
    <hyperlink ref="G41" r:id="rId9"/>
    <hyperlink ref="E51" r:id="rId10"/>
    <hyperlink ref="E57" r:id="rId11"/>
    <hyperlink ref="G53" r:id="rId12"/>
    <hyperlink ref="G59" r:id="rId13"/>
    <hyperlink ref="E69" r:id="rId14"/>
    <hyperlink ref="G65" r:id="rId15"/>
    <hyperlink ref="E75" r:id="rId16"/>
    <hyperlink ref="G71" r:id="rId17"/>
    <hyperlink ref="E33" r:id="rId18"/>
    <hyperlink ref="G30" r:id="rId19"/>
    <hyperlink ref="G78" r:id="rId20"/>
    <hyperlink ref="G79" r:id="rId21"/>
    <hyperlink ref="E81" r:id="rId22"/>
    <hyperlink ref="G80" r:id="rId23" display="mailto:lubica.vareckova@ucm.sk"/>
  </hyperlinks>
  <pageMargins left="0.7" right="0.7" top="0.75" bottom="0.75" header="0.3" footer="0.3"/>
  <pageSetup paperSize="9" orientation="portrait" r:id="rId2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zoomScale="55" zoomScaleNormal="55" workbookViewId="0">
      <selection activeCell="G11" sqref="G11"/>
    </sheetView>
  </sheetViews>
  <sheetFormatPr defaultRowHeight="15"/>
  <cols>
    <col min="1" max="1" width="29.85546875" customWidth="1"/>
    <col min="2" max="3" width="30.140625" customWidth="1"/>
    <col min="4" max="4" width="35.7109375" customWidth="1"/>
    <col min="5" max="5" width="33.7109375" customWidth="1"/>
    <col min="6" max="6" width="42.7109375" customWidth="1"/>
    <col min="7" max="7" width="32.42578125" customWidth="1"/>
    <col min="8" max="8" width="30.28515625" customWidth="1"/>
  </cols>
  <sheetData>
    <row r="2" spans="1:8" ht="21">
      <c r="A2" s="244" t="s">
        <v>1001</v>
      </c>
    </row>
    <row r="4" spans="1:8" ht="24.75" thickBot="1">
      <c r="A4" s="26" t="s">
        <v>0</v>
      </c>
      <c r="B4" s="26"/>
      <c r="C4" s="271" t="s">
        <v>1021</v>
      </c>
      <c r="D4" s="26" t="s">
        <v>8</v>
      </c>
      <c r="E4" s="26" t="s">
        <v>1</v>
      </c>
      <c r="F4" s="26" t="s">
        <v>2</v>
      </c>
      <c r="G4" s="26" t="s">
        <v>3</v>
      </c>
      <c r="H4" s="26" t="s">
        <v>4</v>
      </c>
    </row>
    <row r="5" spans="1:8">
      <c r="A5" s="507" t="s">
        <v>353</v>
      </c>
      <c r="B5" s="510" t="s">
        <v>354</v>
      </c>
      <c r="C5" s="510" t="s">
        <v>1064</v>
      </c>
      <c r="D5" s="513" t="s">
        <v>355</v>
      </c>
      <c r="E5" s="136"/>
      <c r="F5" s="52"/>
      <c r="G5" s="10" t="s">
        <v>757</v>
      </c>
      <c r="H5" s="122" t="s">
        <v>758</v>
      </c>
    </row>
    <row r="6" spans="1:8">
      <c r="A6" s="508"/>
      <c r="B6" s="651"/>
      <c r="C6" s="511"/>
      <c r="D6" s="514"/>
      <c r="E6" s="129"/>
      <c r="F6" s="128"/>
      <c r="G6" s="23"/>
      <c r="H6" s="125"/>
    </row>
    <row r="7" spans="1:8">
      <c r="A7" s="508"/>
      <c r="B7" s="651"/>
      <c r="C7" s="511"/>
      <c r="D7" s="514"/>
      <c r="E7" s="130"/>
      <c r="F7" s="128"/>
      <c r="G7" s="12"/>
      <c r="H7" s="125"/>
    </row>
    <row r="8" spans="1:8">
      <c r="A8" s="508"/>
      <c r="B8" s="651"/>
      <c r="C8" s="511"/>
      <c r="D8" s="514"/>
      <c r="E8" s="130"/>
      <c r="F8" s="12"/>
      <c r="G8" s="12"/>
      <c r="H8" s="126"/>
    </row>
    <row r="9" spans="1:8" ht="104.25" customHeight="1" thickBot="1">
      <c r="A9" s="509"/>
      <c r="B9" s="652"/>
      <c r="C9" s="512"/>
      <c r="D9" s="515"/>
      <c r="E9" s="23" t="s">
        <v>756</v>
      </c>
      <c r="F9" s="12"/>
      <c r="G9" s="12"/>
      <c r="H9" s="127"/>
    </row>
    <row r="10" spans="1:8" ht="15.75" thickBot="1">
      <c r="E10" s="205"/>
      <c r="F10" s="205"/>
      <c r="G10" s="205"/>
      <c r="H10" s="205"/>
    </row>
    <row r="11" spans="1:8">
      <c r="A11" s="516" t="s">
        <v>444</v>
      </c>
      <c r="B11" s="510" t="s">
        <v>394</v>
      </c>
      <c r="C11" s="510" t="s">
        <v>1064</v>
      </c>
      <c r="D11" s="513" t="s">
        <v>443</v>
      </c>
      <c r="E11" s="164" t="s">
        <v>390</v>
      </c>
      <c r="F11" s="164" t="s">
        <v>391</v>
      </c>
      <c r="G11" s="157" t="s">
        <v>392</v>
      </c>
      <c r="H11" s="165" t="s">
        <v>393</v>
      </c>
    </row>
    <row r="12" spans="1:8">
      <c r="A12" s="517"/>
      <c r="B12" s="651"/>
      <c r="C12" s="511"/>
      <c r="D12" s="514"/>
      <c r="E12" s="129"/>
      <c r="F12" s="128"/>
      <c r="G12" s="23"/>
      <c r="H12" s="125"/>
    </row>
    <row r="13" spans="1:8">
      <c r="A13" s="517"/>
      <c r="B13" s="651"/>
      <c r="C13" s="511"/>
      <c r="D13" s="514"/>
      <c r="E13" s="130"/>
      <c r="F13" s="128"/>
      <c r="G13" s="12"/>
      <c r="H13" s="125"/>
    </row>
    <row r="14" spans="1:8">
      <c r="A14" s="517"/>
      <c r="B14" s="651"/>
      <c r="C14" s="511"/>
      <c r="D14" s="514"/>
      <c r="E14" s="130"/>
      <c r="F14" s="12"/>
      <c r="G14" s="12"/>
      <c r="H14" s="126"/>
    </row>
    <row r="15" spans="1:8" ht="54.75" customHeight="1" thickBot="1">
      <c r="A15" s="518"/>
      <c r="B15" s="652"/>
      <c r="C15" s="512"/>
      <c r="D15" s="515"/>
      <c r="E15" s="131" t="s">
        <v>389</v>
      </c>
      <c r="F15" s="12"/>
      <c r="G15" s="12"/>
      <c r="H15" s="127"/>
    </row>
  </sheetData>
  <mergeCells count="8">
    <mergeCell ref="A5:A9"/>
    <mergeCell ref="B5:B9"/>
    <mergeCell ref="D5:D9"/>
    <mergeCell ref="A11:A15"/>
    <mergeCell ref="B11:B15"/>
    <mergeCell ref="D11:D15"/>
    <mergeCell ref="C5:C9"/>
    <mergeCell ref="C11:C15"/>
  </mergeCells>
  <hyperlinks>
    <hyperlink ref="G11" r:id="rId1" display="mailto:internacional.in@urjc.es"/>
    <hyperlink ref="E9" r:id="rId2"/>
    <hyperlink ref="G5" r:id="rId3"/>
  </hyperlinks>
  <pageMargins left="0.7" right="0.7" top="0.75" bottom="0.75" header="0.3" footer="0.3"/>
  <pageSetup orientation="portrait"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G15"/>
  <sheetViews>
    <sheetView workbookViewId="0">
      <selection activeCell="A11" sqref="A11:A15"/>
    </sheetView>
  </sheetViews>
  <sheetFormatPr defaultRowHeight="15"/>
  <cols>
    <col min="1" max="3" width="32.7109375" customWidth="1"/>
    <col min="4" max="4" width="36.85546875" customWidth="1"/>
    <col min="5" max="7" width="32.7109375" customWidth="1"/>
  </cols>
  <sheetData>
    <row r="2" spans="1:7" ht="23.25">
      <c r="A2" s="9" t="s">
        <v>1000</v>
      </c>
      <c r="B2" s="291" t="s">
        <v>1123</v>
      </c>
    </row>
    <row r="4" spans="1:7" ht="15.75" thickBot="1">
      <c r="A4" s="26" t="s">
        <v>0</v>
      </c>
      <c r="B4" s="26"/>
      <c r="C4" s="26" t="s">
        <v>8</v>
      </c>
      <c r="D4" s="26" t="s">
        <v>1</v>
      </c>
      <c r="E4" s="26" t="s">
        <v>2</v>
      </c>
      <c r="F4" s="26" t="s">
        <v>3</v>
      </c>
      <c r="G4" s="26" t="s">
        <v>4</v>
      </c>
    </row>
    <row r="5" spans="1:7">
      <c r="A5" s="689" t="s">
        <v>722</v>
      </c>
      <c r="B5" s="695" t="s">
        <v>724</v>
      </c>
      <c r="C5" s="692" t="s">
        <v>77</v>
      </c>
      <c r="D5" s="323" t="s">
        <v>1151</v>
      </c>
      <c r="E5" s="324" t="s">
        <v>1152</v>
      </c>
      <c r="F5" s="27" t="s">
        <v>116</v>
      </c>
      <c r="G5" s="325" t="s">
        <v>117</v>
      </c>
    </row>
    <row r="6" spans="1:7">
      <c r="A6" s="690"/>
      <c r="B6" s="696"/>
      <c r="C6" s="693"/>
      <c r="D6" s="274"/>
      <c r="E6" s="51"/>
      <c r="F6" s="57"/>
      <c r="G6" s="92"/>
    </row>
    <row r="7" spans="1:7">
      <c r="A7" s="690"/>
      <c r="B7" s="696"/>
      <c r="C7" s="693"/>
      <c r="D7" s="3"/>
      <c r="E7" s="3"/>
      <c r="F7" s="3"/>
      <c r="G7" s="4"/>
    </row>
    <row r="8" spans="1:7">
      <c r="A8" s="690"/>
      <c r="B8" s="696"/>
      <c r="C8" s="693"/>
      <c r="D8" s="3"/>
      <c r="E8" s="3"/>
      <c r="F8" s="3"/>
      <c r="G8" s="4"/>
    </row>
    <row r="9" spans="1:7" ht="49.5" customHeight="1" thickBot="1">
      <c r="A9" s="691"/>
      <c r="B9" s="697"/>
      <c r="C9" s="694"/>
      <c r="D9" s="252" t="s">
        <v>723</v>
      </c>
      <c r="E9" s="5"/>
      <c r="F9" s="5"/>
      <c r="G9" s="6"/>
    </row>
    <row r="10" spans="1:7" ht="15.75" thickBot="1"/>
    <row r="11" spans="1:7">
      <c r="A11" s="689" t="s">
        <v>1194</v>
      </c>
      <c r="B11" s="695" t="s">
        <v>1196</v>
      </c>
      <c r="C11" s="692" t="s">
        <v>1195</v>
      </c>
      <c r="D11" s="323"/>
      <c r="E11" s="324" t="s">
        <v>1200</v>
      </c>
      <c r="F11" s="326" t="s">
        <v>1198</v>
      </c>
      <c r="G11" s="325" t="s">
        <v>1197</v>
      </c>
    </row>
    <row r="12" spans="1:7">
      <c r="A12" s="690"/>
      <c r="B12" s="696"/>
      <c r="C12" s="693"/>
      <c r="D12" s="274"/>
      <c r="E12" s="51"/>
      <c r="F12" s="57"/>
      <c r="G12" s="92"/>
    </row>
    <row r="13" spans="1:7">
      <c r="A13" s="690"/>
      <c r="B13" s="696"/>
      <c r="C13" s="693"/>
      <c r="D13" s="3"/>
      <c r="E13" s="3"/>
      <c r="F13" s="3"/>
      <c r="G13" s="4"/>
    </row>
    <row r="14" spans="1:7">
      <c r="A14" s="690"/>
      <c r="B14" s="696"/>
      <c r="C14" s="693"/>
      <c r="D14" s="3"/>
      <c r="E14" s="3"/>
      <c r="F14" s="3"/>
      <c r="G14" s="4"/>
    </row>
    <row r="15" spans="1:7" ht="15.75" thickBot="1">
      <c r="A15" s="691"/>
      <c r="B15" s="697"/>
      <c r="C15" s="694"/>
      <c r="D15" s="252" t="s">
        <v>1193</v>
      </c>
      <c r="E15" s="5" t="s">
        <v>1199</v>
      </c>
      <c r="F15" s="5"/>
      <c r="G15" s="6"/>
    </row>
  </sheetData>
  <mergeCells count="6">
    <mergeCell ref="A5:A9"/>
    <mergeCell ref="C5:C9"/>
    <mergeCell ref="B5:B9"/>
    <mergeCell ref="A11:A15"/>
    <mergeCell ref="B11:B15"/>
    <mergeCell ref="C11:C15"/>
  </mergeCells>
  <hyperlinks>
    <hyperlink ref="F5" r:id="rId1"/>
    <hyperlink ref="D9" r:id="rId2"/>
    <hyperlink ref="D15" r:id="rId3"/>
  </hyperlinks>
  <pageMargins left="0.7" right="0.7" top="0.78740157499999996" bottom="0.78740157499999996" header="0.3" footer="0.3"/>
  <pageSetup paperSize="9" orientation="portrait"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G10"/>
  <sheetViews>
    <sheetView workbookViewId="0">
      <selection activeCell="D15" sqref="D15"/>
    </sheetView>
  </sheetViews>
  <sheetFormatPr defaultRowHeight="15"/>
  <cols>
    <col min="1" max="3" width="32.7109375" customWidth="1"/>
    <col min="4" max="4" width="36.5703125" customWidth="1"/>
    <col min="5" max="5" width="54.7109375" customWidth="1"/>
    <col min="6" max="7" width="32.7109375" customWidth="1"/>
  </cols>
  <sheetData>
    <row r="2" spans="1:7" ht="23.25">
      <c r="A2" s="9" t="s">
        <v>1002</v>
      </c>
      <c r="B2" s="291" t="s">
        <v>1123</v>
      </c>
    </row>
    <row r="4" spans="1:7" ht="15.75" thickBot="1">
      <c r="A4" s="26" t="s">
        <v>0</v>
      </c>
      <c r="B4" s="26"/>
      <c r="C4" s="26" t="s">
        <v>8</v>
      </c>
      <c r="D4" s="26" t="s">
        <v>1</v>
      </c>
      <c r="E4" s="26" t="s">
        <v>2</v>
      </c>
      <c r="F4" s="26" t="s">
        <v>3</v>
      </c>
      <c r="G4" s="26" t="s">
        <v>4</v>
      </c>
    </row>
    <row r="5" spans="1:7">
      <c r="A5" s="698" t="s">
        <v>127</v>
      </c>
      <c r="B5" s="695" t="s">
        <v>720</v>
      </c>
      <c r="C5" s="692" t="s">
        <v>131</v>
      </c>
      <c r="D5" s="53" t="s">
        <v>128</v>
      </c>
      <c r="E5" s="52" t="s">
        <v>129</v>
      </c>
      <c r="F5" s="10" t="s">
        <v>130</v>
      </c>
      <c r="G5" s="54" t="s">
        <v>132</v>
      </c>
    </row>
    <row r="6" spans="1:7">
      <c r="A6" s="699"/>
      <c r="B6" s="696"/>
      <c r="C6" s="693"/>
      <c r="D6" s="56" t="s">
        <v>134</v>
      </c>
      <c r="E6" s="59" t="s">
        <v>135</v>
      </c>
      <c r="F6" s="23" t="s">
        <v>140</v>
      </c>
      <c r="G6" s="19" t="s">
        <v>138</v>
      </c>
    </row>
    <row r="7" spans="1:7">
      <c r="A7" s="699"/>
      <c r="B7" s="696"/>
      <c r="C7" s="693"/>
      <c r="D7" s="57"/>
      <c r="E7" s="59" t="s">
        <v>136</v>
      </c>
      <c r="F7" s="3"/>
      <c r="G7" s="19" t="s">
        <v>139</v>
      </c>
    </row>
    <row r="8" spans="1:7">
      <c r="A8" s="699"/>
      <c r="B8" s="696"/>
      <c r="C8" s="693"/>
      <c r="D8" s="57"/>
      <c r="E8" s="3"/>
      <c r="F8" s="3"/>
      <c r="G8" s="58" t="s">
        <v>137</v>
      </c>
    </row>
    <row r="9" spans="1:7" ht="219" customHeight="1" thickBot="1">
      <c r="A9" s="700"/>
      <c r="B9" s="697"/>
      <c r="C9" s="694"/>
      <c r="D9" s="23" t="s">
        <v>721</v>
      </c>
      <c r="E9" s="3"/>
      <c r="F9" s="3"/>
      <c r="G9" s="3"/>
    </row>
    <row r="10" spans="1:7">
      <c r="D10" s="55"/>
    </row>
  </sheetData>
  <mergeCells count="3">
    <mergeCell ref="A5:A9"/>
    <mergeCell ref="C5:C9"/>
    <mergeCell ref="B5:B9"/>
  </mergeCells>
  <hyperlinks>
    <hyperlink ref="F5" r:id="rId1"/>
    <hyperlink ref="G6" r:id="rId2" display="tel:%2B994 12 492 60 45"/>
    <hyperlink ref="G7" r:id="rId3" display="tel:%2B994 12 492 59 40"/>
    <hyperlink ref="F6" r:id="rId4"/>
    <hyperlink ref="D9" r:id="rId5"/>
  </hyperlinks>
  <pageMargins left="0.7" right="0.7" top="0.78740157499999996" bottom="0.78740157499999996" header="0.3" footer="0.3"/>
  <pageSetup paperSize="9" orientation="portrait" r:id="rId6"/>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2:N111"/>
  <sheetViews>
    <sheetView topLeftCell="A91" zoomScale="70" zoomScaleNormal="70" workbookViewId="0">
      <selection activeCell="R100" sqref="R100"/>
    </sheetView>
  </sheetViews>
  <sheetFormatPr defaultRowHeight="15"/>
  <cols>
    <col min="1" max="6" width="32.7109375" customWidth="1"/>
    <col min="7" max="7" width="38.28515625" customWidth="1"/>
    <col min="8" max="8" width="32.7109375" customWidth="1"/>
    <col min="9" max="9" width="2.42578125" customWidth="1"/>
    <col min="10" max="10" width="5.7109375" customWidth="1"/>
    <col min="11" max="11" width="6.140625" customWidth="1"/>
    <col min="12" max="12" width="9.5703125" customWidth="1"/>
  </cols>
  <sheetData>
    <row r="2" spans="1:8" ht="23.25">
      <c r="A2" s="9" t="s">
        <v>1006</v>
      </c>
      <c r="B2" s="291" t="s">
        <v>1123</v>
      </c>
    </row>
    <row r="4" spans="1:8" s="1" customFormat="1" ht="24.75" thickBot="1">
      <c r="A4" s="26" t="s">
        <v>0</v>
      </c>
      <c r="B4" s="26" t="s">
        <v>290</v>
      </c>
      <c r="C4" s="271" t="s">
        <v>1021</v>
      </c>
      <c r="D4" s="26" t="s">
        <v>8</v>
      </c>
      <c r="E4" s="26" t="s">
        <v>1</v>
      </c>
      <c r="F4" s="26" t="s">
        <v>2</v>
      </c>
      <c r="G4" s="26" t="s">
        <v>3</v>
      </c>
      <c r="H4" s="26" t="s">
        <v>4</v>
      </c>
    </row>
    <row r="5" spans="1:8" ht="45" customHeight="1">
      <c r="A5" s="629" t="s">
        <v>171</v>
      </c>
      <c r="B5" s="705" t="s">
        <v>295</v>
      </c>
      <c r="C5" s="510" t="s">
        <v>1119</v>
      </c>
      <c r="D5" s="632" t="s">
        <v>119</v>
      </c>
      <c r="E5" s="39" t="s">
        <v>36</v>
      </c>
      <c r="F5" s="17" t="s">
        <v>38</v>
      </c>
      <c r="G5" s="39" t="s">
        <v>35</v>
      </c>
      <c r="H5" s="20" t="s">
        <v>37</v>
      </c>
    </row>
    <row r="6" spans="1:8">
      <c r="A6" s="734"/>
      <c r="B6" s="706"/>
      <c r="C6" s="511"/>
      <c r="D6" s="638"/>
      <c r="E6" s="13"/>
      <c r="F6" s="13"/>
      <c r="G6" s="13"/>
      <c r="H6" s="24"/>
    </row>
    <row r="7" spans="1:8">
      <c r="A7" s="734"/>
      <c r="B7" s="706"/>
      <c r="C7" s="511"/>
      <c r="D7" s="638"/>
      <c r="E7" s="13"/>
      <c r="F7" s="13"/>
      <c r="G7" s="13"/>
      <c r="H7" s="24"/>
    </row>
    <row r="8" spans="1:8">
      <c r="A8" s="734"/>
      <c r="B8" s="706"/>
      <c r="C8" s="511"/>
      <c r="D8" s="638"/>
      <c r="E8" s="13"/>
      <c r="F8" s="13"/>
      <c r="G8" s="13"/>
      <c r="H8" s="24"/>
    </row>
    <row r="9" spans="1:8">
      <c r="A9" s="734"/>
      <c r="B9" s="706"/>
      <c r="C9" s="511"/>
      <c r="D9" s="638"/>
      <c r="E9" s="13"/>
      <c r="F9" s="13"/>
      <c r="G9" s="13"/>
      <c r="H9" s="24"/>
    </row>
    <row r="10" spans="1:8">
      <c r="A10" s="734"/>
      <c r="B10" s="706"/>
      <c r="C10" s="511"/>
      <c r="D10" s="638"/>
      <c r="E10" s="13"/>
      <c r="F10" s="13"/>
      <c r="G10" s="13"/>
      <c r="H10" s="24"/>
    </row>
    <row r="11" spans="1:8">
      <c r="A11" s="734"/>
      <c r="B11" s="706"/>
      <c r="C11" s="511"/>
      <c r="D11" s="638"/>
      <c r="E11" s="13"/>
      <c r="F11" s="13"/>
      <c r="G11" s="13"/>
      <c r="H11" s="24"/>
    </row>
    <row r="12" spans="1:8">
      <c r="A12" s="734"/>
      <c r="B12" s="706"/>
      <c r="C12" s="511"/>
      <c r="D12" s="638"/>
      <c r="E12" s="13"/>
      <c r="F12" s="13"/>
      <c r="G12" s="13"/>
      <c r="H12" s="24"/>
    </row>
    <row r="13" spans="1:8" ht="15.75" thickBot="1">
      <c r="A13" s="735"/>
      <c r="B13" s="707"/>
      <c r="C13" s="512"/>
      <c r="D13" s="639"/>
      <c r="E13" s="41"/>
      <c r="F13" s="41"/>
      <c r="G13" s="41"/>
      <c r="H13" s="42"/>
    </row>
    <row r="14" spans="1:8" ht="15.75" thickBot="1">
      <c r="A14" s="2"/>
      <c r="B14" s="314"/>
      <c r="C14" s="2"/>
      <c r="D14" s="2"/>
      <c r="E14" s="2"/>
      <c r="F14" s="2"/>
      <c r="G14" s="2"/>
      <c r="H14" s="2"/>
    </row>
    <row r="15" spans="1:8" ht="30" customHeight="1">
      <c r="A15" s="629" t="s">
        <v>102</v>
      </c>
      <c r="B15" s="705" t="s">
        <v>296</v>
      </c>
      <c r="C15" s="510" t="s">
        <v>1142</v>
      </c>
      <c r="D15" s="730" t="s">
        <v>103</v>
      </c>
      <c r="E15" s="74" t="s">
        <v>188</v>
      </c>
      <c r="F15" s="75" t="s">
        <v>189</v>
      </c>
      <c r="G15" s="27" t="s">
        <v>229</v>
      </c>
      <c r="H15" s="20" t="s">
        <v>230</v>
      </c>
    </row>
    <row r="16" spans="1:8" ht="31.5">
      <c r="A16" s="734"/>
      <c r="B16" s="706"/>
      <c r="C16" s="511"/>
      <c r="D16" s="731"/>
      <c r="E16" s="77" t="s">
        <v>190</v>
      </c>
      <c r="F16" s="78" t="s">
        <v>191</v>
      </c>
      <c r="G16" s="76" t="s">
        <v>192</v>
      </c>
      <c r="H16" s="24"/>
    </row>
    <row r="17" spans="1:8">
      <c r="A17" s="734"/>
      <c r="B17" s="706"/>
      <c r="C17" s="511"/>
      <c r="D17" s="731"/>
      <c r="E17" s="13"/>
      <c r="F17" s="13"/>
      <c r="G17" s="13"/>
      <c r="H17" s="24"/>
    </row>
    <row r="18" spans="1:8">
      <c r="A18" s="734"/>
      <c r="B18" s="706"/>
      <c r="C18" s="511"/>
      <c r="D18" s="731"/>
      <c r="E18" s="13"/>
      <c r="F18" s="13"/>
      <c r="G18" s="13"/>
      <c r="H18" s="24"/>
    </row>
    <row r="19" spans="1:8">
      <c r="A19" s="734"/>
      <c r="B19" s="706"/>
      <c r="C19" s="511"/>
      <c r="D19" s="731"/>
      <c r="E19" s="13"/>
      <c r="F19" s="13"/>
      <c r="G19" s="13"/>
      <c r="H19" s="24"/>
    </row>
    <row r="20" spans="1:8">
      <c r="A20" s="734"/>
      <c r="B20" s="706"/>
      <c r="C20" s="511"/>
      <c r="D20" s="731"/>
      <c r="E20" s="13"/>
      <c r="F20" s="13"/>
      <c r="G20" s="13"/>
      <c r="H20" s="24"/>
    </row>
    <row r="21" spans="1:8">
      <c r="A21" s="734"/>
      <c r="B21" s="706"/>
      <c r="C21" s="511"/>
      <c r="D21" s="731"/>
      <c r="E21" s="13"/>
      <c r="F21" s="13"/>
      <c r="G21" s="13"/>
      <c r="H21" s="24"/>
    </row>
    <row r="22" spans="1:8">
      <c r="A22" s="734"/>
      <c r="B22" s="706"/>
      <c r="C22" s="511"/>
      <c r="D22" s="731"/>
      <c r="E22" s="13"/>
      <c r="F22" s="13"/>
      <c r="G22" s="13"/>
      <c r="H22" s="24"/>
    </row>
    <row r="23" spans="1:8" ht="37.5" customHeight="1" thickBot="1">
      <c r="A23" s="735"/>
      <c r="B23" s="707"/>
      <c r="C23" s="512"/>
      <c r="D23" s="732"/>
      <c r="E23" s="41"/>
      <c r="F23" s="41"/>
      <c r="G23" s="41"/>
      <c r="H23" s="42"/>
    </row>
    <row r="24" spans="1:8" ht="15.75" thickBot="1">
      <c r="A24" s="2"/>
      <c r="B24" s="314"/>
      <c r="C24" s="2"/>
      <c r="D24" s="2"/>
    </row>
    <row r="25" spans="1:8" ht="30" customHeight="1">
      <c r="A25" s="702" t="s">
        <v>7</v>
      </c>
      <c r="B25" s="705" t="s">
        <v>297</v>
      </c>
      <c r="C25" s="510" t="s">
        <v>1142</v>
      </c>
      <c r="D25" s="632" t="s">
        <v>121</v>
      </c>
      <c r="E25" s="13" t="s">
        <v>1229</v>
      </c>
      <c r="F25" s="17"/>
      <c r="G25" s="27" t="s">
        <v>21</v>
      </c>
      <c r="H25" s="20" t="s">
        <v>22</v>
      </c>
    </row>
    <row r="26" spans="1:8">
      <c r="A26" s="703"/>
      <c r="B26" s="706"/>
      <c r="C26" s="511"/>
      <c r="D26" s="638"/>
      <c r="F26" s="13"/>
      <c r="G26" s="13"/>
      <c r="H26" s="24"/>
    </row>
    <row r="27" spans="1:8">
      <c r="A27" s="703"/>
      <c r="B27" s="706"/>
      <c r="C27" s="511"/>
      <c r="D27" s="638"/>
      <c r="E27" s="13"/>
      <c r="F27" s="13"/>
      <c r="G27" s="13"/>
      <c r="H27" s="24"/>
    </row>
    <row r="28" spans="1:8">
      <c r="A28" s="703"/>
      <c r="B28" s="706"/>
      <c r="C28" s="511"/>
      <c r="D28" s="638"/>
      <c r="E28" s="13"/>
      <c r="F28" s="13"/>
      <c r="G28" s="13"/>
      <c r="H28" s="24"/>
    </row>
    <row r="29" spans="1:8">
      <c r="A29" s="703"/>
      <c r="B29" s="706"/>
      <c r="C29" s="511"/>
      <c r="D29" s="638"/>
      <c r="E29" s="13"/>
      <c r="F29" s="13"/>
      <c r="G29" s="13"/>
      <c r="H29" s="24"/>
    </row>
    <row r="30" spans="1:8">
      <c r="A30" s="703"/>
      <c r="B30" s="706"/>
      <c r="C30" s="511"/>
      <c r="D30" s="638"/>
      <c r="E30" s="13"/>
      <c r="F30" s="13"/>
      <c r="G30" s="13"/>
      <c r="H30" s="24"/>
    </row>
    <row r="31" spans="1:8">
      <c r="A31" s="703"/>
      <c r="B31" s="706"/>
      <c r="C31" s="511"/>
      <c r="D31" s="638"/>
      <c r="E31" s="13"/>
      <c r="F31" s="13"/>
      <c r="G31" s="13"/>
      <c r="H31" s="24"/>
    </row>
    <row r="32" spans="1:8">
      <c r="A32" s="703"/>
      <c r="B32" s="706"/>
      <c r="C32" s="511"/>
      <c r="D32" s="638"/>
      <c r="E32" s="13"/>
      <c r="F32" s="13"/>
      <c r="G32" s="13"/>
      <c r="H32" s="24"/>
    </row>
    <row r="33" spans="1:8" ht="15.75" thickBot="1">
      <c r="A33" s="704"/>
      <c r="B33" s="707"/>
      <c r="C33" s="512"/>
      <c r="D33" s="639"/>
      <c r="E33" s="41"/>
      <c r="F33" s="41"/>
      <c r="G33" s="41"/>
      <c r="H33" s="42"/>
    </row>
    <row r="34" spans="1:8" ht="15.75" thickBot="1">
      <c r="A34" s="43"/>
      <c r="B34" s="315"/>
      <c r="C34" s="43"/>
      <c r="D34" s="43"/>
      <c r="E34" s="44"/>
      <c r="F34" s="44"/>
      <c r="G34" s="44"/>
      <c r="H34" s="44"/>
    </row>
    <row r="35" spans="1:8" ht="15" customHeight="1">
      <c r="A35" s="702" t="s">
        <v>6</v>
      </c>
      <c r="B35" s="705" t="s">
        <v>301</v>
      </c>
      <c r="C35" s="510" t="s">
        <v>1121</v>
      </c>
      <c r="D35" s="632" t="s">
        <v>120</v>
      </c>
      <c r="E35" s="15" t="s">
        <v>13</v>
      </c>
      <c r="F35" s="39" t="s">
        <v>14</v>
      </c>
      <c r="G35" s="27" t="s">
        <v>16</v>
      </c>
      <c r="H35" s="40" t="s">
        <v>15</v>
      </c>
    </row>
    <row r="36" spans="1:8" ht="60">
      <c r="A36" s="703"/>
      <c r="B36" s="706"/>
      <c r="C36" s="511"/>
      <c r="D36" s="638"/>
      <c r="E36" s="18" t="s">
        <v>17</v>
      </c>
      <c r="F36" s="14" t="s">
        <v>18</v>
      </c>
      <c r="G36" s="49" t="s">
        <v>20</v>
      </c>
      <c r="H36" s="24" t="s">
        <v>19</v>
      </c>
    </row>
    <row r="37" spans="1:8">
      <c r="A37" s="703"/>
      <c r="B37" s="706"/>
      <c r="C37" s="511"/>
      <c r="D37" s="638"/>
      <c r="E37" s="38" t="s">
        <v>167</v>
      </c>
      <c r="F37" s="13" t="s">
        <v>168</v>
      </c>
      <c r="G37" s="70" t="s">
        <v>169</v>
      </c>
      <c r="H37" s="71" t="s">
        <v>170</v>
      </c>
    </row>
    <row r="38" spans="1:8" ht="30">
      <c r="A38" s="703"/>
      <c r="B38" s="706"/>
      <c r="C38" s="511"/>
      <c r="D38" s="638"/>
      <c r="E38" s="38" t="s">
        <v>145</v>
      </c>
      <c r="F38" s="62" t="s">
        <v>146</v>
      </c>
      <c r="G38" s="67" t="s">
        <v>148</v>
      </c>
      <c r="H38" s="71" t="s">
        <v>147</v>
      </c>
    </row>
    <row r="39" spans="1:8">
      <c r="A39" s="703"/>
      <c r="B39" s="706"/>
      <c r="C39" s="511"/>
      <c r="D39" s="638"/>
      <c r="E39" s="38" t="s">
        <v>163</v>
      </c>
      <c r="F39" s="13" t="s">
        <v>164</v>
      </c>
      <c r="G39" s="68" t="s">
        <v>165</v>
      </c>
      <c r="H39" s="71" t="s">
        <v>166</v>
      </c>
    </row>
    <row r="40" spans="1:8">
      <c r="A40" s="703"/>
      <c r="B40" s="706"/>
      <c r="C40" s="511"/>
      <c r="D40" s="638"/>
      <c r="E40" s="38" t="s">
        <v>1410</v>
      </c>
      <c r="F40" s="34" t="s">
        <v>1411</v>
      </c>
      <c r="G40" s="79" t="s">
        <v>1412</v>
      </c>
      <c r="H40" s="69" t="s">
        <v>1413</v>
      </c>
    </row>
    <row r="41" spans="1:8">
      <c r="A41" s="703"/>
      <c r="B41" s="706"/>
      <c r="C41" s="511"/>
      <c r="D41" s="638"/>
      <c r="E41" s="470" t="s">
        <v>1407</v>
      </c>
      <c r="F41" s="34" t="s">
        <v>1408</v>
      </c>
      <c r="G41" s="155" t="s">
        <v>1409</v>
      </c>
      <c r="H41" s="11"/>
    </row>
    <row r="42" spans="1:8">
      <c r="A42" s="703"/>
      <c r="B42" s="706"/>
      <c r="C42" s="511"/>
      <c r="D42" s="638"/>
      <c r="E42" s="33"/>
      <c r="F42" s="34"/>
      <c r="G42" s="34"/>
      <c r="H42" s="11"/>
    </row>
    <row r="43" spans="1:8" ht="15.75" thickBot="1">
      <c r="A43" s="704"/>
      <c r="B43" s="707"/>
      <c r="C43" s="512"/>
      <c r="D43" s="639"/>
      <c r="E43" s="35"/>
      <c r="F43" s="36"/>
      <c r="G43" s="36"/>
      <c r="H43" s="37"/>
    </row>
    <row r="44" spans="1:8" ht="15.75" thickBot="1">
      <c r="B44" s="316"/>
    </row>
    <row r="45" spans="1:8" ht="60">
      <c r="A45" s="637" t="s">
        <v>5</v>
      </c>
      <c r="B45" s="705" t="s">
        <v>299</v>
      </c>
      <c r="C45" s="510" t="s">
        <v>1120</v>
      </c>
      <c r="D45" s="632" t="s">
        <v>122</v>
      </c>
      <c r="E45" s="15" t="s">
        <v>10</v>
      </c>
      <c r="F45" s="17" t="s">
        <v>11</v>
      </c>
      <c r="G45" s="27" t="s">
        <v>12</v>
      </c>
      <c r="H45" s="20" t="s">
        <v>56</v>
      </c>
    </row>
    <row r="46" spans="1:8">
      <c r="A46" s="630"/>
      <c r="B46" s="706"/>
      <c r="C46" s="511"/>
      <c r="D46" s="638"/>
      <c r="E46" s="16" t="s">
        <v>40</v>
      </c>
      <c r="F46" s="12" t="s">
        <v>39</v>
      </c>
      <c r="G46" s="12"/>
      <c r="H46" s="21"/>
    </row>
    <row r="47" spans="1:8">
      <c r="A47" s="630"/>
      <c r="B47" s="706"/>
      <c r="C47" s="511"/>
      <c r="D47" s="638"/>
      <c r="E47" s="29" t="s">
        <v>186</v>
      </c>
      <c r="F47" s="12"/>
      <c r="G47" s="73" t="s">
        <v>187</v>
      </c>
      <c r="H47" s="21"/>
    </row>
    <row r="48" spans="1:8">
      <c r="A48" s="630"/>
      <c r="B48" s="706"/>
      <c r="C48" s="511"/>
      <c r="D48" s="638"/>
      <c r="E48" s="88" t="s">
        <v>240</v>
      </c>
      <c r="F48" s="89" t="s">
        <v>241</v>
      </c>
      <c r="G48" s="90" t="s">
        <v>242</v>
      </c>
      <c r="H48" s="21"/>
    </row>
    <row r="49" spans="1:8" ht="15.75" thickBot="1">
      <c r="A49" s="631"/>
      <c r="B49" s="707"/>
      <c r="C49" s="512"/>
      <c r="D49" s="639"/>
      <c r="E49" s="30"/>
      <c r="F49" s="31"/>
      <c r="G49" s="31"/>
      <c r="H49" s="32"/>
    </row>
    <row r="50" spans="1:8" ht="15.75" thickBot="1">
      <c r="B50" s="316"/>
    </row>
    <row r="51" spans="1:8">
      <c r="A51" s="702" t="s">
        <v>101</v>
      </c>
      <c r="B51" s="705" t="s">
        <v>298</v>
      </c>
      <c r="C51" s="510" t="s">
        <v>1142</v>
      </c>
      <c r="D51" s="632" t="s">
        <v>123</v>
      </c>
      <c r="E51" s="39" t="s">
        <v>24</v>
      </c>
      <c r="F51" s="17" t="s">
        <v>23</v>
      </c>
      <c r="G51" s="27" t="s">
        <v>25</v>
      </c>
      <c r="H51" s="20" t="s">
        <v>26</v>
      </c>
    </row>
    <row r="52" spans="1:8">
      <c r="A52" s="703"/>
      <c r="B52" s="706"/>
      <c r="C52" s="511"/>
      <c r="D52" s="638"/>
      <c r="E52" s="13"/>
      <c r="F52" s="13"/>
      <c r="G52" s="13"/>
      <c r="H52" s="24"/>
    </row>
    <row r="53" spans="1:8">
      <c r="A53" s="703"/>
      <c r="B53" s="706"/>
      <c r="C53" s="511"/>
      <c r="D53" s="638"/>
      <c r="E53" s="13"/>
      <c r="F53" s="13"/>
      <c r="G53" s="13"/>
      <c r="H53" s="24"/>
    </row>
    <row r="54" spans="1:8">
      <c r="A54" s="703"/>
      <c r="B54" s="706"/>
      <c r="C54" s="511"/>
      <c r="D54" s="638"/>
      <c r="E54" s="13"/>
      <c r="F54" s="13"/>
      <c r="G54" s="13"/>
      <c r="H54" s="24"/>
    </row>
    <row r="55" spans="1:8">
      <c r="A55" s="703"/>
      <c r="B55" s="706"/>
      <c r="C55" s="511"/>
      <c r="D55" s="638"/>
      <c r="E55" s="13"/>
      <c r="F55" s="13"/>
      <c r="G55" s="13"/>
      <c r="H55" s="24"/>
    </row>
    <row r="56" spans="1:8">
      <c r="A56" s="703"/>
      <c r="B56" s="706"/>
      <c r="C56" s="511"/>
      <c r="D56" s="638"/>
      <c r="E56" s="13"/>
      <c r="F56" s="13"/>
      <c r="G56" s="13"/>
      <c r="H56" s="24"/>
    </row>
    <row r="57" spans="1:8">
      <c r="A57" s="703"/>
      <c r="B57" s="706"/>
      <c r="C57" s="511"/>
      <c r="D57" s="638"/>
      <c r="E57" s="13"/>
      <c r="F57" s="13"/>
      <c r="G57" s="13"/>
      <c r="H57" s="24"/>
    </row>
    <row r="58" spans="1:8">
      <c r="A58" s="703"/>
      <c r="B58" s="706"/>
      <c r="C58" s="511"/>
      <c r="D58" s="638"/>
      <c r="E58" s="13"/>
      <c r="F58" s="13"/>
      <c r="G58" s="13"/>
      <c r="H58" s="24"/>
    </row>
    <row r="59" spans="1:8" ht="92.25" customHeight="1" thickBot="1">
      <c r="A59" s="704"/>
      <c r="B59" s="707"/>
      <c r="C59" s="512"/>
      <c r="D59" s="639"/>
      <c r="E59" s="41"/>
      <c r="F59" s="41"/>
      <c r="G59" s="41"/>
      <c r="H59" s="42"/>
    </row>
    <row r="60" spans="1:8" ht="15.75" thickBot="1">
      <c r="B60" s="316"/>
    </row>
    <row r="61" spans="1:8" ht="60">
      <c r="A61" s="702" t="s">
        <v>9</v>
      </c>
      <c r="B61" s="705" t="s">
        <v>300</v>
      </c>
      <c r="C61" s="510" t="s">
        <v>1142</v>
      </c>
      <c r="D61" s="632" t="s">
        <v>124</v>
      </c>
      <c r="E61" s="39" t="s">
        <v>31</v>
      </c>
      <c r="F61" s="17" t="s">
        <v>32</v>
      </c>
      <c r="G61" s="27" t="s">
        <v>34</v>
      </c>
      <c r="H61" s="20" t="s">
        <v>33</v>
      </c>
    </row>
    <row r="62" spans="1:8">
      <c r="A62" s="703"/>
      <c r="B62" s="706"/>
      <c r="C62" s="511"/>
      <c r="D62" s="638"/>
      <c r="E62" s="13" t="s">
        <v>141</v>
      </c>
      <c r="F62" s="13" t="s">
        <v>162</v>
      </c>
      <c r="G62" s="23" t="s">
        <v>142</v>
      </c>
      <c r="H62" s="24"/>
    </row>
    <row r="63" spans="1:8">
      <c r="A63" s="703"/>
      <c r="B63" s="706"/>
      <c r="C63" s="511"/>
      <c r="D63" s="638"/>
      <c r="E63" s="13" t="s">
        <v>197</v>
      </c>
      <c r="F63" s="13" t="s">
        <v>198</v>
      </c>
      <c r="G63" s="23" t="s">
        <v>199</v>
      </c>
      <c r="H63" s="24" t="s">
        <v>200</v>
      </c>
    </row>
    <row r="64" spans="1:8" ht="30">
      <c r="A64" s="703"/>
      <c r="B64" s="706"/>
      <c r="C64" s="511"/>
      <c r="D64" s="638"/>
      <c r="E64" s="13" t="s">
        <v>201</v>
      </c>
      <c r="F64" s="13" t="s">
        <v>202</v>
      </c>
      <c r="G64" s="23" t="s">
        <v>203</v>
      </c>
      <c r="H64" s="85" t="s">
        <v>204</v>
      </c>
    </row>
    <row r="65" spans="1:8">
      <c r="A65" s="703"/>
      <c r="B65" s="706"/>
      <c r="C65" s="511"/>
      <c r="D65" s="638"/>
      <c r="E65" s="13" t="s">
        <v>205</v>
      </c>
      <c r="F65" s="13" t="s">
        <v>206</v>
      </c>
      <c r="G65" s="23" t="s">
        <v>207</v>
      </c>
      <c r="H65" s="24" t="s">
        <v>208</v>
      </c>
    </row>
    <row r="66" spans="1:8">
      <c r="A66" s="703"/>
      <c r="B66" s="706"/>
      <c r="C66" s="511"/>
      <c r="D66" s="638"/>
      <c r="E66" s="13"/>
      <c r="F66" s="13"/>
      <c r="G66" s="13"/>
      <c r="H66" s="24"/>
    </row>
    <row r="67" spans="1:8">
      <c r="A67" s="703"/>
      <c r="B67" s="706"/>
      <c r="C67" s="511"/>
      <c r="D67" s="638"/>
      <c r="E67" s="13"/>
      <c r="F67" s="13"/>
      <c r="G67" s="13"/>
      <c r="H67" s="24"/>
    </row>
    <row r="68" spans="1:8">
      <c r="A68" s="703"/>
      <c r="B68" s="706"/>
      <c r="C68" s="511"/>
      <c r="D68" s="638"/>
      <c r="E68" s="13"/>
      <c r="F68" s="13"/>
      <c r="G68" s="13"/>
      <c r="H68" s="24"/>
    </row>
    <row r="69" spans="1:8" ht="129.75" customHeight="1" thickBot="1">
      <c r="A69" s="704"/>
      <c r="B69" s="707"/>
      <c r="C69" s="512"/>
      <c r="D69" s="639"/>
      <c r="E69" s="41"/>
      <c r="F69" s="41"/>
      <c r="G69" s="41"/>
      <c r="H69" s="42"/>
    </row>
    <row r="70" spans="1:8" ht="15.75" thickBot="1">
      <c r="B70" s="317"/>
      <c r="C70" s="139"/>
    </row>
    <row r="71" spans="1:8" ht="30">
      <c r="A71" s="702" t="s">
        <v>172</v>
      </c>
      <c r="B71" s="705" t="s">
        <v>302</v>
      </c>
      <c r="C71" s="510" t="s">
        <v>1142</v>
      </c>
      <c r="D71" s="632" t="s">
        <v>173</v>
      </c>
      <c r="E71" s="39" t="s">
        <v>174</v>
      </c>
      <c r="F71" s="66" t="s">
        <v>175</v>
      </c>
      <c r="G71" s="27" t="s">
        <v>176</v>
      </c>
      <c r="H71" s="72" t="s">
        <v>177</v>
      </c>
    </row>
    <row r="72" spans="1:8" ht="30">
      <c r="A72" s="703"/>
      <c r="B72" s="728"/>
      <c r="C72" s="511"/>
      <c r="D72" s="638"/>
      <c r="E72" s="13" t="s">
        <v>178</v>
      </c>
      <c r="F72" s="14" t="s">
        <v>179</v>
      </c>
      <c r="G72" s="23" t="s">
        <v>180</v>
      </c>
      <c r="H72" s="24" t="s">
        <v>181</v>
      </c>
    </row>
    <row r="73" spans="1:8" ht="30">
      <c r="A73" s="703"/>
      <c r="B73" s="728"/>
      <c r="C73" s="511"/>
      <c r="D73" s="638"/>
      <c r="E73" s="13" t="s">
        <v>182</v>
      </c>
      <c r="F73" s="14" t="s">
        <v>183</v>
      </c>
      <c r="G73" s="23" t="s">
        <v>184</v>
      </c>
      <c r="H73" s="24" t="s">
        <v>185</v>
      </c>
    </row>
    <row r="74" spans="1:8" ht="30">
      <c r="A74" s="703"/>
      <c r="B74" s="728"/>
      <c r="C74" s="511"/>
      <c r="D74" s="638"/>
      <c r="E74" s="13" t="s">
        <v>193</v>
      </c>
      <c r="F74" s="14" t="s">
        <v>194</v>
      </c>
      <c r="G74" s="23" t="s">
        <v>195</v>
      </c>
      <c r="H74" s="24" t="s">
        <v>196</v>
      </c>
    </row>
    <row r="75" spans="1:8">
      <c r="A75" s="703"/>
      <c r="B75" s="728"/>
      <c r="C75" s="511"/>
      <c r="D75" s="638"/>
      <c r="E75" s="13"/>
      <c r="F75" s="13"/>
      <c r="G75" s="13"/>
      <c r="H75" s="24"/>
    </row>
    <row r="76" spans="1:8">
      <c r="A76" s="703"/>
      <c r="B76" s="728"/>
      <c r="C76" s="511"/>
      <c r="D76" s="638"/>
      <c r="E76" s="13"/>
      <c r="F76" s="13"/>
      <c r="G76" s="13"/>
      <c r="H76" s="24"/>
    </row>
    <row r="77" spans="1:8">
      <c r="A77" s="703"/>
      <c r="B77" s="728"/>
      <c r="C77" s="511"/>
      <c r="D77" s="638"/>
      <c r="E77" s="13"/>
      <c r="F77" s="13"/>
      <c r="G77" s="13"/>
      <c r="H77" s="24"/>
    </row>
    <row r="78" spans="1:8">
      <c r="A78" s="703"/>
      <c r="B78" s="728"/>
      <c r="C78" s="511"/>
      <c r="D78" s="638"/>
      <c r="E78" s="13"/>
      <c r="F78" s="13"/>
      <c r="G78" s="13"/>
      <c r="H78" s="24"/>
    </row>
    <row r="79" spans="1:8" ht="15.75" thickBot="1">
      <c r="A79" s="704"/>
      <c r="B79" s="729"/>
      <c r="C79" s="512"/>
      <c r="D79" s="639"/>
      <c r="E79" s="41"/>
      <c r="F79" s="41"/>
      <c r="G79" s="41"/>
      <c r="H79" s="42"/>
    </row>
    <row r="80" spans="1:8" ht="15.75" thickBot="1">
      <c r="B80" s="316"/>
    </row>
    <row r="81" spans="1:8" ht="15.75">
      <c r="A81" s="629" t="s">
        <v>304</v>
      </c>
      <c r="B81" s="710" t="s">
        <v>303</v>
      </c>
      <c r="C81" s="716" t="s">
        <v>1143</v>
      </c>
      <c r="D81" s="713" t="s">
        <v>1267</v>
      </c>
      <c r="E81" s="393" t="s">
        <v>1264</v>
      </c>
      <c r="F81" s="393" t="s">
        <v>1266</v>
      </c>
      <c r="G81" s="57" t="s">
        <v>1263</v>
      </c>
      <c r="H81" s="19" t="s">
        <v>1265</v>
      </c>
    </row>
    <row r="82" spans="1:8">
      <c r="A82" s="708"/>
      <c r="B82" s="711"/>
      <c r="C82" s="717"/>
      <c r="D82" s="714"/>
      <c r="E82" s="57"/>
      <c r="F82" s="57"/>
      <c r="G82" s="57"/>
      <c r="H82" s="57"/>
    </row>
    <row r="83" spans="1:8">
      <c r="A83" s="708"/>
      <c r="B83" s="711"/>
      <c r="C83" s="717"/>
      <c r="D83" s="714"/>
      <c r="E83" s="140"/>
      <c r="F83" s="140"/>
      <c r="G83" s="140"/>
      <c r="H83" s="140"/>
    </row>
    <row r="84" spans="1:8">
      <c r="A84" s="708"/>
      <c r="B84" s="711"/>
      <c r="C84" s="717"/>
      <c r="D84" s="714"/>
      <c r="E84" s="140"/>
      <c r="F84" s="140"/>
      <c r="G84" s="140"/>
      <c r="H84" s="140"/>
    </row>
    <row r="85" spans="1:8">
      <c r="A85" s="708"/>
      <c r="B85" s="711"/>
      <c r="C85" s="717"/>
      <c r="D85" s="714"/>
      <c r="E85" s="140"/>
      <c r="F85" s="140"/>
      <c r="G85" s="140"/>
      <c r="H85" s="140"/>
    </row>
    <row r="86" spans="1:8">
      <c r="A86" s="708"/>
      <c r="B86" s="711"/>
      <c r="C86" s="717"/>
      <c r="D86" s="714"/>
      <c r="E86" s="140"/>
      <c r="F86" s="140"/>
      <c r="G86" s="140"/>
      <c r="H86" s="140"/>
    </row>
    <row r="87" spans="1:8">
      <c r="A87" s="708"/>
      <c r="B87" s="711"/>
      <c r="C87" s="717"/>
      <c r="D87" s="714"/>
      <c r="E87" s="140"/>
      <c r="F87" s="140"/>
      <c r="G87" s="140"/>
      <c r="H87" s="140"/>
    </row>
    <row r="88" spans="1:8">
      <c r="A88" s="708"/>
      <c r="B88" s="711"/>
      <c r="C88" s="717"/>
      <c r="D88" s="714"/>
      <c r="E88" s="140"/>
      <c r="F88" s="140"/>
      <c r="G88" s="140"/>
      <c r="H88" s="140"/>
    </row>
    <row r="89" spans="1:8">
      <c r="A89" s="708"/>
      <c r="B89" s="711"/>
      <c r="C89" s="717"/>
      <c r="D89" s="714"/>
      <c r="E89" s="140"/>
      <c r="F89" s="140"/>
      <c r="G89" s="140"/>
      <c r="H89" s="140"/>
    </row>
    <row r="90" spans="1:8" ht="15.75" thickBot="1">
      <c r="A90" s="709"/>
      <c r="B90" s="712"/>
      <c r="C90" s="718"/>
      <c r="D90" s="715"/>
      <c r="E90" s="141"/>
      <c r="F90" s="141"/>
      <c r="G90" s="141"/>
      <c r="H90" s="141"/>
    </row>
    <row r="91" spans="1:8" ht="15.75" thickBot="1">
      <c r="A91" t="s">
        <v>902</v>
      </c>
      <c r="B91" s="316"/>
    </row>
    <row r="92" spans="1:8">
      <c r="A92" s="702" t="s">
        <v>903</v>
      </c>
      <c r="B92" s="705" t="s">
        <v>926</v>
      </c>
      <c r="C92" s="510" t="s">
        <v>1142</v>
      </c>
      <c r="D92" s="632" t="s">
        <v>904</v>
      </c>
      <c r="E92" s="39"/>
      <c r="F92" s="255"/>
      <c r="G92" s="27"/>
      <c r="H92" s="20"/>
    </row>
    <row r="93" spans="1:8">
      <c r="A93" s="703"/>
      <c r="B93" s="706"/>
      <c r="C93" s="511"/>
      <c r="D93" s="638"/>
      <c r="E93" s="13"/>
      <c r="F93" s="13"/>
      <c r="G93" s="23"/>
      <c r="H93" s="24"/>
    </row>
    <row r="94" spans="1:8">
      <c r="A94" s="703"/>
      <c r="B94" s="706"/>
      <c r="C94" s="511"/>
      <c r="D94" s="638"/>
      <c r="E94" s="13"/>
      <c r="F94" s="13"/>
      <c r="G94" s="23"/>
      <c r="H94" s="24"/>
    </row>
    <row r="95" spans="1:8">
      <c r="A95" s="703"/>
      <c r="B95" s="706"/>
      <c r="C95" s="511"/>
      <c r="D95" s="638"/>
      <c r="E95" s="13"/>
      <c r="F95" s="13"/>
      <c r="G95" s="23"/>
      <c r="H95" s="85"/>
    </row>
    <row r="96" spans="1:8">
      <c r="A96" s="703"/>
      <c r="B96" s="706"/>
      <c r="C96" s="511"/>
      <c r="D96" s="638"/>
      <c r="E96" s="13"/>
      <c r="F96" s="13"/>
      <c r="G96" s="23"/>
      <c r="H96" s="24"/>
    </row>
    <row r="97" spans="1:14" ht="147.75" customHeight="1" thickBot="1">
      <c r="A97" s="704"/>
      <c r="B97" s="707"/>
      <c r="C97" s="512"/>
      <c r="D97" s="639"/>
      <c r="E97" s="382" t="s">
        <v>905</v>
      </c>
      <c r="F97" s="383"/>
      <c r="G97" s="383"/>
      <c r="H97" s="384"/>
    </row>
    <row r="98" spans="1:14" ht="147.75" customHeight="1" thickBot="1">
      <c r="A98" s="377" t="s">
        <v>1237</v>
      </c>
      <c r="B98" s="378"/>
      <c r="C98" s="386" t="s">
        <v>1236</v>
      </c>
      <c r="D98" s="381"/>
      <c r="E98" s="385"/>
      <c r="F98" s="379"/>
      <c r="G98" s="379"/>
      <c r="H98" s="380"/>
    </row>
    <row r="99" spans="1:14" ht="15.75" thickBot="1">
      <c r="B99" s="316"/>
    </row>
    <row r="100" spans="1:14" ht="15" customHeight="1">
      <c r="A100" s="698" t="s">
        <v>104</v>
      </c>
      <c r="B100" s="318"/>
      <c r="C100" s="736"/>
      <c r="D100" s="692" t="s">
        <v>118</v>
      </c>
      <c r="E100" s="39" t="s">
        <v>88</v>
      </c>
      <c r="F100" s="17" t="s">
        <v>89</v>
      </c>
      <c r="G100" s="27" t="s">
        <v>90</v>
      </c>
      <c r="H100" s="20" t="s">
        <v>95</v>
      </c>
      <c r="J100" s="701" t="s">
        <v>1162</v>
      </c>
      <c r="K100" s="701"/>
      <c r="L100" s="701"/>
      <c r="M100" s="331"/>
      <c r="N100" s="331"/>
    </row>
    <row r="101" spans="1:14" ht="15" customHeight="1">
      <c r="A101" s="699"/>
      <c r="B101" s="262" t="s">
        <v>292</v>
      </c>
      <c r="C101" s="737"/>
      <c r="D101" s="693"/>
      <c r="E101" s="48" t="s">
        <v>92</v>
      </c>
      <c r="F101" s="12" t="s">
        <v>93</v>
      </c>
      <c r="G101" s="47" t="s">
        <v>94</v>
      </c>
      <c r="H101" s="24" t="s">
        <v>91</v>
      </c>
      <c r="J101" s="701"/>
      <c r="K101" s="701"/>
      <c r="L101" s="701"/>
      <c r="M101" s="331"/>
      <c r="N101" s="331"/>
    </row>
    <row r="102" spans="1:14" ht="15" customHeight="1">
      <c r="A102" s="699"/>
      <c r="B102" s="262" t="s">
        <v>291</v>
      </c>
      <c r="C102" s="737"/>
      <c r="D102" s="693"/>
      <c r="F102" s="12"/>
      <c r="G102" s="12"/>
      <c r="H102" s="21"/>
      <c r="J102" s="701"/>
      <c r="K102" s="701"/>
      <c r="L102" s="701"/>
      <c r="M102" s="331"/>
      <c r="N102" s="331"/>
    </row>
    <row r="103" spans="1:14" ht="15" customHeight="1">
      <c r="A103" s="699"/>
      <c r="B103" s="262" t="s">
        <v>293</v>
      </c>
      <c r="C103" s="737"/>
      <c r="D103" s="693"/>
      <c r="E103" s="12"/>
      <c r="F103" s="12"/>
      <c r="G103" s="12"/>
      <c r="H103" s="21"/>
      <c r="J103" s="701"/>
      <c r="K103" s="701"/>
      <c r="L103" s="701"/>
      <c r="M103" s="331"/>
      <c r="N103" s="331"/>
    </row>
    <row r="104" spans="1:14" ht="15" customHeight="1">
      <c r="A104" s="733"/>
      <c r="B104" s="263"/>
      <c r="C104" s="737"/>
      <c r="D104" s="727"/>
      <c r="E104" s="60"/>
      <c r="F104" s="60"/>
      <c r="G104" s="60"/>
      <c r="H104" s="61"/>
      <c r="J104" s="701"/>
      <c r="K104" s="701"/>
      <c r="L104" s="701"/>
      <c r="M104" s="331"/>
      <c r="N104" s="331"/>
    </row>
    <row r="105" spans="1:14" ht="45">
      <c r="A105" s="261" t="s">
        <v>157</v>
      </c>
      <c r="B105" s="264"/>
      <c r="C105" s="738"/>
      <c r="D105" s="65" t="s">
        <v>158</v>
      </c>
      <c r="E105" s="60" t="s">
        <v>159</v>
      </c>
      <c r="F105" s="64" t="s">
        <v>156</v>
      </c>
      <c r="G105" s="63" t="s">
        <v>160</v>
      </c>
      <c r="H105" s="24" t="s">
        <v>161</v>
      </c>
      <c r="J105" s="701"/>
      <c r="K105" s="701"/>
      <c r="L105" s="701"/>
      <c r="M105" s="331"/>
      <c r="N105" s="331"/>
    </row>
    <row r="106" spans="1:14" ht="30">
      <c r="A106" s="719" t="s">
        <v>144</v>
      </c>
      <c r="B106" s="725" t="s">
        <v>294</v>
      </c>
      <c r="C106" s="284"/>
      <c r="D106" s="721" t="s">
        <v>153</v>
      </c>
      <c r="E106" s="12" t="s">
        <v>151</v>
      </c>
      <c r="F106" s="48" t="s">
        <v>152</v>
      </c>
      <c r="G106" s="47" t="s">
        <v>154</v>
      </c>
      <c r="H106" s="24" t="s">
        <v>155</v>
      </c>
      <c r="J106" s="701"/>
      <c r="K106" s="701"/>
      <c r="L106" s="701"/>
      <c r="M106" s="331"/>
      <c r="N106" s="331"/>
    </row>
    <row r="107" spans="1:14" ht="30">
      <c r="A107" s="719"/>
      <c r="B107" s="696"/>
      <c r="C107" s="285"/>
      <c r="D107" s="721"/>
      <c r="E107" s="12" t="s">
        <v>143</v>
      </c>
      <c r="F107" s="48" t="s">
        <v>215</v>
      </c>
      <c r="G107" s="47" t="s">
        <v>150</v>
      </c>
      <c r="H107" s="21" t="s">
        <v>213</v>
      </c>
      <c r="J107" s="701"/>
      <c r="K107" s="701"/>
      <c r="L107" s="701"/>
      <c r="M107" s="331"/>
      <c r="N107" s="331"/>
    </row>
    <row r="108" spans="1:14" ht="30">
      <c r="A108" s="720"/>
      <c r="B108" s="696"/>
      <c r="C108" s="285"/>
      <c r="D108" s="722"/>
      <c r="E108" s="12" t="s">
        <v>214</v>
      </c>
      <c r="F108" s="12" t="s">
        <v>216</v>
      </c>
      <c r="G108" s="47" t="s">
        <v>217</v>
      </c>
      <c r="H108" s="81" t="s">
        <v>218</v>
      </c>
      <c r="J108" s="701"/>
      <c r="K108" s="701"/>
      <c r="L108" s="701"/>
      <c r="M108" s="331"/>
      <c r="N108" s="331"/>
    </row>
    <row r="109" spans="1:14" ht="15" customHeight="1">
      <c r="A109" s="719" t="s">
        <v>219</v>
      </c>
      <c r="B109" s="696"/>
      <c r="C109" s="285"/>
      <c r="D109" s="723" t="s">
        <v>220</v>
      </c>
      <c r="E109" s="12" t="s">
        <v>221</v>
      </c>
      <c r="F109" s="12" t="s">
        <v>222</v>
      </c>
      <c r="G109" s="47" t="s">
        <v>223</v>
      </c>
      <c r="H109" s="21" t="s">
        <v>224</v>
      </c>
      <c r="J109" s="701"/>
      <c r="K109" s="701"/>
      <c r="L109" s="701"/>
      <c r="M109" s="331"/>
      <c r="N109" s="331"/>
    </row>
    <row r="110" spans="1:14" ht="30.75" thickBot="1">
      <c r="A110" s="720"/>
      <c r="B110" s="726"/>
      <c r="C110" s="285"/>
      <c r="D110" s="724"/>
      <c r="E110" s="31" t="s">
        <v>225</v>
      </c>
      <c r="F110" s="82" t="s">
        <v>226</v>
      </c>
      <c r="G110" s="83" t="s">
        <v>227</v>
      </c>
      <c r="H110" s="84" t="s">
        <v>228</v>
      </c>
      <c r="J110" s="701"/>
      <c r="K110" s="701"/>
      <c r="L110" s="701"/>
      <c r="M110" s="331"/>
      <c r="N110" s="331"/>
    </row>
    <row r="111" spans="1:14" ht="15" customHeight="1">
      <c r="A111" s="261" t="s">
        <v>232</v>
      </c>
      <c r="B111" s="137"/>
      <c r="C111" s="137"/>
      <c r="D111" s="80" t="s">
        <v>231</v>
      </c>
      <c r="E111" s="12" t="s">
        <v>209</v>
      </c>
      <c r="F111" s="12" t="s">
        <v>210</v>
      </c>
      <c r="G111" s="47" t="s">
        <v>211</v>
      </c>
      <c r="H111" s="21" t="s">
        <v>212</v>
      </c>
      <c r="J111" s="701"/>
      <c r="K111" s="701"/>
      <c r="L111" s="701"/>
      <c r="M111" s="331"/>
      <c r="N111" s="331"/>
    </row>
  </sheetData>
  <mergeCells count="49">
    <mergeCell ref="A35:A43"/>
    <mergeCell ref="D35:D43"/>
    <mergeCell ref="A25:A33"/>
    <mergeCell ref="D25:D33"/>
    <mergeCell ref="B35:B43"/>
    <mergeCell ref="C35:C43"/>
    <mergeCell ref="C25:C33"/>
    <mergeCell ref="D5:D13"/>
    <mergeCell ref="D15:D23"/>
    <mergeCell ref="A100:A104"/>
    <mergeCell ref="A5:A13"/>
    <mergeCell ref="A15:A23"/>
    <mergeCell ref="B5:B13"/>
    <mergeCell ref="B15:B23"/>
    <mergeCell ref="C100:C105"/>
    <mergeCell ref="C5:C13"/>
    <mergeCell ref="C15:C23"/>
    <mergeCell ref="A45:A49"/>
    <mergeCell ref="D45:D49"/>
    <mergeCell ref="A51:A59"/>
    <mergeCell ref="D51:D59"/>
    <mergeCell ref="B45:B49"/>
    <mergeCell ref="B25:B33"/>
    <mergeCell ref="B51:B59"/>
    <mergeCell ref="C45:C49"/>
    <mergeCell ref="C51:C59"/>
    <mergeCell ref="A71:A79"/>
    <mergeCell ref="D71:D79"/>
    <mergeCell ref="B71:B79"/>
    <mergeCell ref="A61:A69"/>
    <mergeCell ref="D61:D69"/>
    <mergeCell ref="B61:B69"/>
    <mergeCell ref="C61:C69"/>
    <mergeCell ref="C71:C79"/>
    <mergeCell ref="J100:L111"/>
    <mergeCell ref="A92:A97"/>
    <mergeCell ref="B92:B97"/>
    <mergeCell ref="D92:D97"/>
    <mergeCell ref="A81:A90"/>
    <mergeCell ref="B81:B90"/>
    <mergeCell ref="D81:D90"/>
    <mergeCell ref="C92:C97"/>
    <mergeCell ref="C81:C90"/>
    <mergeCell ref="A106:A108"/>
    <mergeCell ref="D106:D108"/>
    <mergeCell ref="D109:D110"/>
    <mergeCell ref="A109:A110"/>
    <mergeCell ref="B106:B110"/>
    <mergeCell ref="D100:D104"/>
  </mergeCells>
  <hyperlinks>
    <hyperlink ref="G100" r:id="rId1"/>
    <hyperlink ref="G45" r:id="rId2"/>
    <hyperlink ref="G25" r:id="rId3"/>
    <hyperlink ref="G51" r:id="rId4"/>
    <hyperlink ref="G61" r:id="rId5"/>
    <hyperlink ref="G35" r:id="rId6"/>
    <hyperlink ref="G62" r:id="rId7"/>
    <hyperlink ref="G39" r:id="rId8"/>
    <hyperlink ref="G71" r:id="rId9"/>
    <hyperlink ref="G72" r:id="rId10"/>
    <hyperlink ref="G73" r:id="rId11"/>
    <hyperlink ref="G16" r:id="rId12" display="mailto:695550736@qq.com"/>
    <hyperlink ref="G74" r:id="rId13"/>
    <hyperlink ref="G63" r:id="rId14"/>
    <hyperlink ref="G64" r:id="rId15"/>
    <hyperlink ref="G65" r:id="rId16"/>
    <hyperlink ref="G15" r:id="rId17"/>
    <hyperlink ref="G110" r:id="rId18"/>
    <hyperlink ref="G109" r:id="rId19"/>
    <hyperlink ref="G108" r:id="rId20"/>
    <hyperlink ref="G105" r:id="rId21"/>
    <hyperlink ref="G106" r:id="rId22"/>
    <hyperlink ref="G107" r:id="rId23"/>
    <hyperlink ref="G101" r:id="rId24"/>
    <hyperlink ref="G48" r:id="rId25"/>
    <hyperlink ref="G111" r:id="rId26"/>
    <hyperlink ref="D111" r:id="rId27"/>
    <hyperlink ref="E97" r:id="rId28"/>
    <hyperlink ref="H81" r:id="rId29" display="tel:+86"/>
    <hyperlink ref="G41" r:id="rId30" display="mailto:huang.ying2005@hotmail.com"/>
    <hyperlink ref="G40" r:id="rId31"/>
  </hyperlinks>
  <pageMargins left="0.7" right="0.7" top="0.78740157499999996" bottom="0.78740157499999996" header="0.3" footer="0.3"/>
  <pageSetup paperSize="9" scale="44" orientation="portrait" r:id="rId3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9"/>
  <sheetViews>
    <sheetView topLeftCell="C1" workbookViewId="0">
      <selection activeCell="I6" sqref="I6"/>
    </sheetView>
  </sheetViews>
  <sheetFormatPr defaultRowHeight="15"/>
  <cols>
    <col min="1" max="1" width="25.7109375" customWidth="1"/>
    <col min="2" max="2" width="112.7109375" bestFit="1" customWidth="1"/>
    <col min="3" max="3" width="29.7109375" customWidth="1"/>
    <col min="4" max="4" width="24.28515625" bestFit="1" customWidth="1"/>
    <col min="5" max="5" width="35.42578125" bestFit="1" customWidth="1"/>
    <col min="6" max="6" width="55.85546875" bestFit="1" customWidth="1"/>
    <col min="7" max="7" width="30.28515625" bestFit="1" customWidth="1"/>
    <col min="8" max="8" width="20.42578125" bestFit="1" customWidth="1"/>
  </cols>
  <sheetData>
    <row r="2" spans="1:8" ht="23.25">
      <c r="A2" s="9" t="s">
        <v>1230</v>
      </c>
      <c r="B2" s="291" t="s">
        <v>1359</v>
      </c>
      <c r="C2" s="291"/>
    </row>
    <row r="4" spans="1:8" ht="15.75" thickBot="1">
      <c r="A4" s="409" t="s">
        <v>0</v>
      </c>
      <c r="B4" s="26"/>
      <c r="C4" s="26"/>
      <c r="D4" s="26" t="s">
        <v>8</v>
      </c>
      <c r="E4" s="26" t="s">
        <v>1</v>
      </c>
      <c r="F4" s="26" t="s">
        <v>2</v>
      </c>
      <c r="G4" s="26" t="s">
        <v>3</v>
      </c>
      <c r="H4" s="26" t="s">
        <v>4</v>
      </c>
    </row>
    <row r="5" spans="1:8" ht="75" customHeight="1">
      <c r="A5" s="739" t="s">
        <v>1303</v>
      </c>
      <c r="B5" s="742" t="s">
        <v>1360</v>
      </c>
      <c r="C5" s="448" t="s">
        <v>1361</v>
      </c>
      <c r="D5" s="743" t="s">
        <v>1302</v>
      </c>
      <c r="E5" s="369" t="s">
        <v>1231</v>
      </c>
      <c r="F5" s="370" t="s">
        <v>1232</v>
      </c>
      <c r="G5" s="10" t="s">
        <v>1234</v>
      </c>
      <c r="H5" s="371" t="s">
        <v>1233</v>
      </c>
    </row>
    <row r="6" spans="1:8">
      <c r="A6" s="740"/>
      <c r="B6" s="696"/>
      <c r="C6" s="449"/>
      <c r="D6" s="744"/>
      <c r="E6" s="372"/>
      <c r="F6" s="59"/>
      <c r="G6" s="23"/>
      <c r="H6" s="373"/>
    </row>
    <row r="7" spans="1:8">
      <c r="A7" s="740"/>
      <c r="B7" s="696"/>
      <c r="C7" s="449"/>
      <c r="D7" s="744"/>
      <c r="E7" s="374"/>
      <c r="F7" s="59"/>
      <c r="G7" s="3"/>
      <c r="H7" s="373"/>
    </row>
    <row r="8" spans="1:8">
      <c r="A8" s="740"/>
      <c r="B8" s="696"/>
      <c r="C8" s="449"/>
      <c r="D8" s="744"/>
      <c r="E8" s="374"/>
      <c r="F8" s="3"/>
      <c r="G8" s="3"/>
      <c r="H8" s="375"/>
    </row>
    <row r="9" spans="1:8" ht="15.75" thickBot="1">
      <c r="A9" s="741"/>
      <c r="B9" s="697"/>
      <c r="C9" s="450"/>
      <c r="D9" s="745"/>
      <c r="E9" s="376" t="s">
        <v>1235</v>
      </c>
      <c r="F9" s="5"/>
      <c r="G9" s="5"/>
      <c r="H9" s="6"/>
    </row>
  </sheetData>
  <mergeCells count="3">
    <mergeCell ref="A5:A9"/>
    <mergeCell ref="B5:B9"/>
    <mergeCell ref="D5:D9"/>
  </mergeCells>
  <hyperlinks>
    <hyperlink ref="G5" r:id="rId1"/>
    <hyperlink ref="E9" r:id="rId2" display="http://www.gipa.ge/"/>
  </hyperlinks>
  <pageMargins left="0.7" right="0.7" top="0.78740157499999996" bottom="0.78740157499999996" header="0.3" footer="0.3"/>
  <pageSetup paperSize="9"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15"/>
  <sheetViews>
    <sheetView workbookViewId="0">
      <selection activeCell="A11" sqref="A11:A15"/>
    </sheetView>
  </sheetViews>
  <sheetFormatPr defaultRowHeight="15"/>
  <cols>
    <col min="1" max="1" width="38.42578125" customWidth="1"/>
    <col min="2" max="2" width="39" customWidth="1"/>
    <col min="3" max="3" width="30.140625" customWidth="1"/>
    <col min="4" max="4" width="30.7109375" customWidth="1"/>
    <col min="5" max="5" width="25.5703125" customWidth="1"/>
    <col min="6" max="6" width="34" customWidth="1"/>
    <col min="7" max="7" width="34.7109375" customWidth="1"/>
    <col min="8" max="8" width="29.5703125" customWidth="1"/>
  </cols>
  <sheetData>
    <row r="2" spans="1:8" ht="23.25">
      <c r="A2" s="9" t="s">
        <v>1144</v>
      </c>
      <c r="B2" s="291" t="s">
        <v>1123</v>
      </c>
      <c r="C2" s="9"/>
    </row>
    <row r="4" spans="1:8" ht="32.25" customHeight="1" thickBot="1">
      <c r="A4" s="26" t="s">
        <v>0</v>
      </c>
      <c r="B4" s="26" t="s">
        <v>290</v>
      </c>
      <c r="C4" s="271" t="s">
        <v>1021</v>
      </c>
      <c r="D4" s="26" t="s">
        <v>8</v>
      </c>
      <c r="E4" s="26" t="s">
        <v>1</v>
      </c>
      <c r="F4" s="26" t="s">
        <v>2</v>
      </c>
      <c r="G4" s="26" t="s">
        <v>3</v>
      </c>
      <c r="H4" s="26" t="s">
        <v>4</v>
      </c>
    </row>
    <row r="5" spans="1:8">
      <c r="A5" s="629" t="s">
        <v>1145</v>
      </c>
      <c r="B5" s="746" t="s">
        <v>1222</v>
      </c>
      <c r="C5" s="510" t="s">
        <v>1142</v>
      </c>
      <c r="D5" s="632" t="s">
        <v>1146</v>
      </c>
      <c r="E5" s="367" t="s">
        <v>1223</v>
      </c>
      <c r="F5" s="322" t="s">
        <v>1224</v>
      </c>
      <c r="G5" s="10" t="s">
        <v>1225</v>
      </c>
      <c r="H5" s="368">
        <v>77272208093</v>
      </c>
    </row>
    <row r="6" spans="1:8">
      <c r="A6" s="734"/>
      <c r="B6" s="747"/>
      <c r="C6" s="511"/>
      <c r="D6" s="638"/>
      <c r="E6" s="115"/>
      <c r="F6" s="328"/>
      <c r="G6" s="132"/>
      <c r="H6" s="24"/>
    </row>
    <row r="7" spans="1:8">
      <c r="A7" s="734"/>
      <c r="B7" s="747"/>
      <c r="C7" s="511"/>
      <c r="D7" s="638"/>
      <c r="E7" s="117"/>
      <c r="F7" s="102"/>
      <c r="G7" s="134"/>
      <c r="H7" s="4"/>
    </row>
    <row r="8" spans="1:8">
      <c r="A8" s="734"/>
      <c r="B8" s="747"/>
      <c r="C8" s="511"/>
      <c r="D8" s="638"/>
      <c r="E8" s="117"/>
      <c r="F8" s="102"/>
      <c r="G8" s="102"/>
      <c r="H8" s="4"/>
    </row>
    <row r="9" spans="1:8" ht="15.75" thickBot="1">
      <c r="A9" s="735"/>
      <c r="B9" s="748"/>
      <c r="C9" s="512"/>
      <c r="D9" s="639"/>
      <c r="E9" s="219" t="s">
        <v>1226</v>
      </c>
      <c r="F9" s="103"/>
      <c r="G9" s="103"/>
      <c r="H9" s="6"/>
    </row>
    <row r="10" spans="1:8" ht="15.75" thickBot="1"/>
    <row r="11" spans="1:8">
      <c r="A11" s="629" t="s">
        <v>1272</v>
      </c>
      <c r="B11" s="746"/>
      <c r="C11" s="510" t="s">
        <v>1142</v>
      </c>
      <c r="D11" s="632" t="s">
        <v>1150</v>
      </c>
      <c r="E11" s="321" t="s">
        <v>1227</v>
      </c>
      <c r="F11" s="322"/>
      <c r="G11" s="10" t="s">
        <v>1228</v>
      </c>
      <c r="H11" s="22"/>
    </row>
    <row r="12" spans="1:8">
      <c r="A12" s="734"/>
      <c r="B12" s="747"/>
      <c r="C12" s="511"/>
      <c r="D12" s="638"/>
      <c r="E12" s="115"/>
      <c r="F12" s="328"/>
      <c r="G12" s="132"/>
      <c r="H12" s="24"/>
    </row>
    <row r="13" spans="1:8">
      <c r="A13" s="734"/>
      <c r="B13" s="747"/>
      <c r="C13" s="511"/>
      <c r="D13" s="638"/>
      <c r="E13" s="117"/>
      <c r="F13" s="102"/>
      <c r="G13" s="134"/>
      <c r="H13" s="4"/>
    </row>
    <row r="14" spans="1:8">
      <c r="A14" s="734"/>
      <c r="B14" s="747"/>
      <c r="C14" s="511"/>
      <c r="D14" s="638"/>
      <c r="E14" s="117"/>
      <c r="F14" s="102"/>
      <c r="G14" s="102"/>
      <c r="H14" s="4"/>
    </row>
    <row r="15" spans="1:8" ht="15.75" thickBot="1">
      <c r="A15" s="735"/>
      <c r="B15" s="748"/>
      <c r="C15" s="512"/>
      <c r="D15" s="639"/>
      <c r="E15" s="119"/>
      <c r="F15" s="103"/>
      <c r="G15" s="103"/>
      <c r="H15" s="6"/>
    </row>
  </sheetData>
  <mergeCells count="8">
    <mergeCell ref="A5:A9"/>
    <mergeCell ref="B5:B9"/>
    <mergeCell ref="C5:C9"/>
    <mergeCell ref="D5:D9"/>
    <mergeCell ref="A11:A15"/>
    <mergeCell ref="B11:B15"/>
    <mergeCell ref="C11:C15"/>
    <mergeCell ref="D11:D15"/>
  </mergeCells>
  <hyperlinks>
    <hyperlink ref="E9" r:id="rId1"/>
  </hyperlinks>
  <pageMargins left="0.7" right="0.7" top="0.75" bottom="0.75" header="0.3" footer="0.3"/>
  <pageSetup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9"/>
  <sheetViews>
    <sheetView workbookViewId="0">
      <selection activeCell="C5" sqref="C5:C9"/>
    </sheetView>
  </sheetViews>
  <sheetFormatPr defaultRowHeight="15"/>
  <cols>
    <col min="1" max="1" width="36.42578125" customWidth="1"/>
    <col min="2" max="2" width="32.140625" customWidth="1"/>
    <col min="3" max="3" width="33.42578125" customWidth="1"/>
    <col min="4" max="4" width="27.5703125" customWidth="1"/>
    <col min="5" max="5" width="28.7109375" customWidth="1"/>
    <col min="6" max="6" width="33.28515625" customWidth="1"/>
    <col min="7" max="7" width="32.85546875" bestFit="1" customWidth="1"/>
    <col min="8" max="8" width="26.42578125" customWidth="1"/>
  </cols>
  <sheetData>
    <row r="2" spans="1:8" ht="23.25">
      <c r="A2" s="9" t="s">
        <v>1144</v>
      </c>
      <c r="B2" s="291" t="s">
        <v>1123</v>
      </c>
      <c r="C2" s="9"/>
    </row>
    <row r="4" spans="1:8" ht="40.5" customHeight="1" thickBot="1">
      <c r="A4" s="26" t="s">
        <v>0</v>
      </c>
      <c r="B4" s="26" t="s">
        <v>290</v>
      </c>
      <c r="C4" s="271" t="s">
        <v>1021</v>
      </c>
      <c r="D4" s="26" t="s">
        <v>8</v>
      </c>
      <c r="E4" s="26" t="s">
        <v>1</v>
      </c>
      <c r="F4" s="26" t="s">
        <v>2</v>
      </c>
      <c r="G4" s="26" t="s">
        <v>3</v>
      </c>
      <c r="H4" s="26" t="s">
        <v>4</v>
      </c>
    </row>
    <row r="5" spans="1:8">
      <c r="A5" s="629" t="s">
        <v>1147</v>
      </c>
      <c r="B5" s="746" t="s">
        <v>1148</v>
      </c>
      <c r="C5" s="510" t="s">
        <v>1142</v>
      </c>
      <c r="D5" s="632" t="s">
        <v>1149</v>
      </c>
      <c r="E5" s="319" t="s">
        <v>1219</v>
      </c>
      <c r="F5" s="320" t="s">
        <v>1221</v>
      </c>
      <c r="G5" s="10" t="s">
        <v>1220</v>
      </c>
      <c r="H5" s="22"/>
    </row>
    <row r="6" spans="1:8">
      <c r="A6" s="734"/>
      <c r="B6" s="747"/>
      <c r="C6" s="511"/>
      <c r="D6" s="638"/>
      <c r="E6" s="115"/>
      <c r="F6" s="328"/>
      <c r="G6" s="132"/>
      <c r="H6" s="24"/>
    </row>
    <row r="7" spans="1:8">
      <c r="A7" s="734"/>
      <c r="B7" s="747"/>
      <c r="C7" s="511"/>
      <c r="D7" s="638"/>
      <c r="E7" s="117"/>
      <c r="F7" s="102"/>
      <c r="G7" s="134"/>
      <c r="H7" s="4"/>
    </row>
    <row r="8" spans="1:8">
      <c r="A8" s="734"/>
      <c r="B8" s="747"/>
      <c r="C8" s="511"/>
      <c r="D8" s="638"/>
      <c r="E8" s="117"/>
      <c r="F8" s="102"/>
      <c r="G8" s="102"/>
      <c r="H8" s="4"/>
    </row>
    <row r="9" spans="1:8" ht="15.75" thickBot="1">
      <c r="A9" s="735"/>
      <c r="B9" s="748"/>
      <c r="C9" s="512"/>
      <c r="D9" s="639"/>
      <c r="E9" s="119"/>
      <c r="F9" s="103"/>
      <c r="G9" s="103"/>
      <c r="H9" s="6"/>
    </row>
  </sheetData>
  <mergeCells count="4">
    <mergeCell ref="A5:A9"/>
    <mergeCell ref="B5:B9"/>
    <mergeCell ref="C5:C9"/>
    <mergeCell ref="D5: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J83"/>
  <sheetViews>
    <sheetView workbookViewId="0">
      <selection activeCell="C5" sqref="C5:G5"/>
    </sheetView>
  </sheetViews>
  <sheetFormatPr defaultRowHeight="15"/>
  <cols>
    <col min="1" max="1" width="1.7109375" customWidth="1"/>
    <col min="2" max="2" width="7.7109375" customWidth="1"/>
    <col min="3" max="7" width="9.7109375" customWidth="1"/>
    <col min="8" max="8" width="1" customWidth="1"/>
    <col min="9" max="13" width="9.7109375" customWidth="1"/>
    <col min="14" max="14" width="3.42578125" customWidth="1"/>
    <col min="20" max="20" width="1.28515625" customWidth="1"/>
  </cols>
  <sheetData>
    <row r="1" spans="2:36" ht="9" customHeight="1"/>
    <row r="2" spans="2:36" ht="21">
      <c r="B2" s="302" t="s">
        <v>1124</v>
      </c>
      <c r="C2" s="274"/>
      <c r="D2" s="274"/>
      <c r="E2" s="274"/>
      <c r="F2" s="274"/>
      <c r="G2" s="575" t="s">
        <v>1022</v>
      </c>
      <c r="H2" s="575"/>
      <c r="I2" s="575"/>
      <c r="J2" s="575"/>
      <c r="K2" s="575"/>
      <c r="L2" s="575"/>
      <c r="M2" s="575"/>
      <c r="O2" s="302"/>
      <c r="P2" s="274"/>
      <c r="Q2" s="274"/>
      <c r="R2" s="274"/>
      <c r="S2" s="274"/>
      <c r="T2" s="308"/>
      <c r="U2" s="575"/>
      <c r="V2" s="575"/>
      <c r="W2" s="575"/>
      <c r="X2" s="575"/>
      <c r="Y2" s="575"/>
      <c r="Z2" s="302"/>
      <c r="AA2" s="274"/>
      <c r="AB2" s="274"/>
      <c r="AC2" s="274"/>
      <c r="AD2" s="274"/>
      <c r="AE2" s="308"/>
      <c r="AF2" s="575"/>
      <c r="AG2" s="575"/>
      <c r="AH2" s="575"/>
      <c r="AI2" s="575"/>
      <c r="AJ2" s="575"/>
    </row>
    <row r="3" spans="2:36" ht="9.75" customHeight="1" thickBot="1">
      <c r="B3" s="274"/>
      <c r="C3" s="274"/>
      <c r="D3" s="274"/>
      <c r="E3" s="274"/>
      <c r="F3" s="274"/>
      <c r="G3" s="274"/>
      <c r="H3" s="308"/>
      <c r="I3" s="274"/>
      <c r="J3" s="274"/>
      <c r="K3" s="274"/>
      <c r="L3" s="274"/>
      <c r="M3" s="274"/>
      <c r="N3" s="274"/>
    </row>
    <row r="4" spans="2:36" ht="21.75" thickBot="1">
      <c r="C4" s="533" t="s">
        <v>307</v>
      </c>
      <c r="D4" s="534"/>
      <c r="E4" s="534"/>
      <c r="F4" s="534"/>
      <c r="G4" s="535"/>
      <c r="H4" s="304"/>
      <c r="I4" s="533" t="s">
        <v>704</v>
      </c>
      <c r="J4" s="534"/>
      <c r="K4" s="534"/>
      <c r="L4" s="534"/>
      <c r="M4" s="535"/>
      <c r="O4" s="576"/>
      <c r="P4" s="576"/>
      <c r="Q4" s="576"/>
      <c r="R4" s="576"/>
      <c r="S4" s="576"/>
      <c r="U4" s="576"/>
      <c r="V4" s="576"/>
      <c r="W4" s="576"/>
      <c r="X4" s="576"/>
      <c r="Y4" s="576"/>
    </row>
    <row r="5" spans="2:36">
      <c r="C5" s="536" t="str">
        <f>Belgie!A5</f>
        <v>Haute Ecole Ephec University College</v>
      </c>
      <c r="D5" s="537"/>
      <c r="E5" s="537"/>
      <c r="F5" s="537"/>
      <c r="G5" s="538"/>
      <c r="H5" s="305"/>
      <c r="I5" s="298" t="str">
        <f>Bulharsko!A5</f>
        <v>Prof. Assen Zlatarov University</v>
      </c>
      <c r="J5" s="292"/>
      <c r="K5" s="292"/>
      <c r="L5" s="292"/>
      <c r="M5" s="299"/>
    </row>
    <row r="6" spans="2:36">
      <c r="C6" s="539" t="str">
        <f>Belgie!A11</f>
        <v>Leuven University College</v>
      </c>
      <c r="D6" s="540"/>
      <c r="E6" s="540"/>
      <c r="F6" s="540"/>
      <c r="G6" s="541"/>
      <c r="H6" s="305"/>
      <c r="I6" s="293" t="str">
        <f>Bulharsko!A11</f>
        <v>"Angel Kanchev" University of Ruse</v>
      </c>
      <c r="J6" s="274"/>
      <c r="K6" s="274"/>
      <c r="L6" s="274"/>
      <c r="M6" s="294"/>
    </row>
    <row r="7" spans="2:36">
      <c r="C7" s="539" t="str">
        <f>Belgie!A17</f>
        <v>Howest - Hogeschool West-Vlaanderen</v>
      </c>
      <c r="D7" s="540"/>
      <c r="E7" s="540"/>
      <c r="F7" s="540"/>
      <c r="G7" s="541"/>
      <c r="H7" s="305"/>
      <c r="I7" s="293"/>
      <c r="J7" s="274"/>
      <c r="K7" s="274"/>
      <c r="L7" s="274"/>
      <c r="M7" s="294"/>
    </row>
    <row r="8" spans="2:36">
      <c r="C8" s="539" t="str">
        <f>Belgie!A23</f>
        <v>UC Leuven-Limburg (KH Leuven)</v>
      </c>
      <c r="D8" s="540"/>
      <c r="E8" s="540"/>
      <c r="F8" s="540"/>
      <c r="G8" s="541"/>
      <c r="H8" s="305"/>
      <c r="I8" s="293"/>
      <c r="J8" s="274"/>
      <c r="K8" s="274"/>
      <c r="L8" s="274"/>
      <c r="M8" s="294"/>
    </row>
    <row r="9" spans="2:36" ht="15.75" thickBot="1">
      <c r="C9" s="566" t="str">
        <f>Belgie!A29</f>
        <v>VIVES University</v>
      </c>
      <c r="D9" s="567"/>
      <c r="E9" s="567"/>
      <c r="F9" s="567"/>
      <c r="G9" s="568"/>
      <c r="H9" s="305"/>
      <c r="I9" s="300"/>
      <c r="J9" s="295"/>
      <c r="K9" s="295"/>
      <c r="L9" s="295"/>
      <c r="M9" s="296"/>
    </row>
    <row r="10" spans="2:36" ht="6" customHeight="1" thickBot="1">
      <c r="B10" s="274"/>
      <c r="C10" s="297"/>
      <c r="D10" s="297"/>
      <c r="E10" s="297"/>
      <c r="F10" s="297"/>
      <c r="G10" s="297"/>
      <c r="H10" s="305"/>
      <c r="I10" s="274"/>
      <c r="J10" s="274"/>
      <c r="K10" s="274"/>
      <c r="L10" s="274"/>
      <c r="M10" s="274"/>
      <c r="N10" s="274"/>
    </row>
    <row r="11" spans="2:36" ht="21.75" thickBot="1">
      <c r="C11" s="569" t="s">
        <v>308</v>
      </c>
      <c r="D11" s="570"/>
      <c r="E11" s="570"/>
      <c r="F11" s="570"/>
      <c r="G11" s="571"/>
      <c r="H11" s="304"/>
      <c r="I11" s="569" t="s">
        <v>700</v>
      </c>
      <c r="J11" s="570"/>
      <c r="K11" s="570"/>
      <c r="L11" s="570"/>
      <c r="M11" s="571"/>
    </row>
    <row r="12" spans="2:36">
      <c r="C12" s="554" t="str">
        <f>Dánsko!A11</f>
        <v>IBA Erhvervsakademi Kolding</v>
      </c>
      <c r="D12" s="555"/>
      <c r="E12" s="555"/>
      <c r="F12" s="555"/>
      <c r="G12" s="556"/>
      <c r="H12" s="305"/>
      <c r="I12" s="554" t="str">
        <f>Finsko!A5</f>
        <v>LAB University of Applied Sciences (SF LAHTI11)</v>
      </c>
      <c r="J12" s="555"/>
      <c r="K12" s="555"/>
      <c r="L12" s="555"/>
      <c r="M12" s="556"/>
    </row>
    <row r="13" spans="2:36" ht="15.75" thickBot="1">
      <c r="C13" s="563"/>
      <c r="D13" s="564"/>
      <c r="E13" s="564"/>
      <c r="F13" s="564"/>
      <c r="G13" s="565"/>
      <c r="H13" s="305"/>
      <c r="I13" s="563" t="str">
        <f>Finsko!A17</f>
        <v>SAMK - Satakunta University of Applied Sciences</v>
      </c>
      <c r="J13" s="564"/>
      <c r="K13" s="564"/>
      <c r="L13" s="564"/>
      <c r="M13" s="565"/>
    </row>
    <row r="14" spans="2:36" ht="6" customHeight="1" thickBot="1">
      <c r="B14" s="274"/>
      <c r="C14" s="297"/>
      <c r="D14" s="297"/>
      <c r="E14" s="297"/>
      <c r="F14" s="297"/>
      <c r="G14" s="297"/>
      <c r="H14" s="305"/>
      <c r="I14" s="297"/>
      <c r="J14" s="297"/>
      <c r="K14" s="297"/>
      <c r="L14" s="297"/>
      <c r="M14" s="297"/>
      <c r="N14" s="274"/>
    </row>
    <row r="15" spans="2:36" ht="21.75" thickBot="1">
      <c r="C15" s="569" t="s">
        <v>843</v>
      </c>
      <c r="D15" s="570"/>
      <c r="E15" s="570"/>
      <c r="F15" s="570"/>
      <c r="G15" s="571"/>
      <c r="H15" s="304"/>
      <c r="I15" s="569" t="s">
        <v>846</v>
      </c>
      <c r="J15" s="570"/>
      <c r="K15" s="570"/>
      <c r="L15" s="570"/>
      <c r="M15" s="571"/>
    </row>
    <row r="16" spans="2:36">
      <c r="C16" s="554" t="str">
        <f>Francie!A5</f>
        <v>UPEC Université Paris-Est Créteil</v>
      </c>
      <c r="D16" s="555"/>
      <c r="E16" s="555"/>
      <c r="F16" s="555"/>
      <c r="G16" s="556"/>
      <c r="H16" s="305"/>
      <c r="I16" s="548" t="str">
        <f>Chorvatsko!A5</f>
        <v>Collegium Fluminense Polytechnic of Rijeka</v>
      </c>
      <c r="J16" s="549"/>
      <c r="K16" s="549"/>
      <c r="L16" s="549"/>
      <c r="M16" s="550"/>
    </row>
    <row r="17" spans="2:14">
      <c r="C17" s="557" t="str">
        <f>Francie!A11</f>
        <v>IDRAC Business School</v>
      </c>
      <c r="D17" s="558"/>
      <c r="E17" s="558"/>
      <c r="F17" s="558"/>
      <c r="G17" s="559"/>
      <c r="H17" s="305"/>
      <c r="I17" s="545" t="str">
        <f>Chorvatsko!A11</f>
        <v>Polytechnic "Nikola Tesla" in Gospic</v>
      </c>
      <c r="J17" s="546"/>
      <c r="K17" s="546"/>
      <c r="L17" s="546"/>
      <c r="M17" s="547"/>
    </row>
    <row r="18" spans="2:14" ht="30" customHeight="1">
      <c r="C18" s="560" t="str">
        <f>Francie!A17</f>
        <v>Université Paris XIII Nord</v>
      </c>
      <c r="D18" s="561"/>
      <c r="E18" s="561"/>
      <c r="F18" s="561"/>
      <c r="G18" s="562"/>
      <c r="H18" s="306"/>
      <c r="I18" s="542" t="str">
        <f>Chorvatsko!A17</f>
        <v>Visoka škola za menadžment u turizmu i informatici u Virovitici Virovitica College</v>
      </c>
      <c r="J18" s="543"/>
      <c r="K18" s="543"/>
      <c r="L18" s="543"/>
      <c r="M18" s="544"/>
    </row>
    <row r="19" spans="2:14" ht="15.75" thickBot="1">
      <c r="C19" s="563"/>
      <c r="D19" s="564"/>
      <c r="E19" s="564"/>
      <c r="F19" s="564"/>
      <c r="G19" s="565"/>
      <c r="H19" s="305"/>
      <c r="I19" s="551" t="str">
        <f>Chorvatsko!A23</f>
        <v>University North/ Sveučilište Sjever</v>
      </c>
      <c r="J19" s="552"/>
      <c r="K19" s="552"/>
      <c r="L19" s="552"/>
      <c r="M19" s="553"/>
    </row>
    <row r="20" spans="2:14" ht="6" customHeight="1" thickBot="1">
      <c r="B20" s="274"/>
      <c r="C20" s="297"/>
      <c r="D20" s="297"/>
      <c r="E20" s="297"/>
      <c r="F20" s="297"/>
      <c r="G20" s="297"/>
      <c r="H20" s="305"/>
      <c r="I20" s="297"/>
      <c r="J20" s="297"/>
      <c r="K20" s="297"/>
      <c r="L20" s="297"/>
      <c r="M20" s="297"/>
      <c r="N20" s="274"/>
    </row>
    <row r="21" spans="2:14" ht="21.75" thickBot="1">
      <c r="C21" s="569" t="s">
        <v>465</v>
      </c>
      <c r="D21" s="570"/>
      <c r="E21" s="570"/>
      <c r="F21" s="570"/>
      <c r="G21" s="571"/>
      <c r="H21" s="304"/>
      <c r="I21" s="569" t="s">
        <v>1126</v>
      </c>
      <c r="J21" s="570"/>
      <c r="K21" s="570"/>
      <c r="L21" s="570"/>
      <c r="M21" s="571"/>
    </row>
    <row r="22" spans="2:14">
      <c r="C22" s="548" t="str">
        <f>Irsko!A5</f>
        <v>Institute of Technology Sligo</v>
      </c>
      <c r="D22" s="549"/>
      <c r="E22" s="549"/>
      <c r="F22" s="549"/>
      <c r="G22" s="550"/>
      <c r="H22" s="305"/>
      <c r="I22" s="548" t="str">
        <f>Itálie!A5</f>
        <v>UNISA - Universita degli Studi di Salerno</v>
      </c>
      <c r="J22" s="549"/>
      <c r="K22" s="549"/>
      <c r="L22" s="549"/>
      <c r="M22" s="550"/>
    </row>
    <row r="23" spans="2:14">
      <c r="C23" s="545"/>
      <c r="D23" s="546"/>
      <c r="E23" s="546"/>
      <c r="F23" s="546"/>
      <c r="G23" s="547"/>
      <c r="H23" s="305"/>
      <c r="I23" s="545" t="str">
        <f>Itálie!A17</f>
        <v>Universita degli Studi di Foggia</v>
      </c>
      <c r="J23" s="546"/>
      <c r="K23" s="546"/>
      <c r="L23" s="546"/>
      <c r="M23" s="547"/>
    </row>
    <row r="24" spans="2:14" ht="15.75" thickBot="1">
      <c r="C24" s="551"/>
      <c r="D24" s="552"/>
      <c r="E24" s="552"/>
      <c r="F24" s="552"/>
      <c r="G24" s="553"/>
      <c r="H24" s="305"/>
      <c r="I24" s="551" t="str">
        <f>Itálie!A23</f>
        <v>Universita telematica Internazionale Uninettuno</v>
      </c>
      <c r="J24" s="552"/>
      <c r="K24" s="552"/>
      <c r="L24" s="552"/>
      <c r="M24" s="553"/>
    </row>
    <row r="25" spans="2:14" ht="6" customHeight="1" thickBot="1">
      <c r="B25" s="274"/>
      <c r="C25" s="297"/>
      <c r="D25" s="297"/>
      <c r="E25" s="297"/>
      <c r="F25" s="297"/>
      <c r="G25" s="297"/>
      <c r="H25" s="305"/>
      <c r="I25" s="297"/>
      <c r="J25" s="297"/>
      <c r="K25" s="297"/>
      <c r="L25" s="297"/>
      <c r="M25" s="297"/>
      <c r="N25" s="274"/>
    </row>
    <row r="26" spans="2:14" ht="21.75" thickBot="1">
      <c r="C26" s="569" t="s">
        <v>738</v>
      </c>
      <c r="D26" s="570"/>
      <c r="E26" s="570"/>
      <c r="F26" s="570"/>
      <c r="G26" s="571"/>
      <c r="H26" s="304"/>
      <c r="I26" s="569" t="s">
        <v>842</v>
      </c>
      <c r="J26" s="570"/>
      <c r="K26" s="570"/>
      <c r="L26" s="570"/>
      <c r="M26" s="571"/>
    </row>
    <row r="27" spans="2:14">
      <c r="C27" s="548" t="str">
        <f>Kypr!A5</f>
        <v>The Cyprus Institute of Marketing</v>
      </c>
      <c r="D27" s="549"/>
      <c r="E27" s="549"/>
      <c r="F27" s="549"/>
      <c r="G27" s="550"/>
      <c r="H27" s="305"/>
      <c r="I27" s="548" t="str">
        <f>Lotyšsko!A5</f>
        <v>Rezeknes Augstskola - faculty of humanities and law</v>
      </c>
      <c r="J27" s="549"/>
      <c r="K27" s="549"/>
      <c r="L27" s="549"/>
      <c r="M27" s="550"/>
    </row>
    <row r="28" spans="2:14">
      <c r="C28" s="545" t="s">
        <v>1127</v>
      </c>
      <c r="D28" s="546"/>
      <c r="E28" s="546"/>
      <c r="F28" s="546"/>
      <c r="G28" s="547"/>
      <c r="H28" s="305"/>
      <c r="I28" s="545" t="str">
        <f>Lotyšsko!A11</f>
        <v>BA School of Business and Finance</v>
      </c>
      <c r="J28" s="546"/>
      <c r="K28" s="546"/>
      <c r="L28" s="546"/>
      <c r="M28" s="547"/>
    </row>
    <row r="29" spans="2:14" ht="15.75" thickBot="1">
      <c r="C29" s="551"/>
      <c r="D29" s="552"/>
      <c r="E29" s="552"/>
      <c r="F29" s="552"/>
      <c r="G29" s="553"/>
      <c r="H29" s="305"/>
      <c r="I29" s="551" t="str">
        <f>Lotyšsko!A17</f>
        <v>ISMA University</v>
      </c>
      <c r="J29" s="552"/>
      <c r="K29" s="552"/>
      <c r="L29" s="552"/>
      <c r="M29" s="553"/>
    </row>
    <row r="30" spans="2:14" ht="6" customHeight="1" thickBot="1">
      <c r="B30" s="274"/>
      <c r="C30" s="297"/>
      <c r="D30" s="297"/>
      <c r="E30" s="297"/>
      <c r="F30" s="297"/>
      <c r="G30" s="297"/>
      <c r="H30" s="305"/>
      <c r="I30" s="297"/>
      <c r="J30" s="297"/>
      <c r="K30" s="297"/>
      <c r="L30" s="297"/>
      <c r="M30" s="297"/>
      <c r="N30" s="274"/>
    </row>
    <row r="31" spans="2:14" ht="21.75" thickBot="1">
      <c r="C31" s="569" t="s">
        <v>844</v>
      </c>
      <c r="D31" s="570"/>
      <c r="E31" s="570"/>
      <c r="F31" s="570"/>
      <c r="G31" s="571"/>
      <c r="H31" s="304"/>
      <c r="I31" s="569" t="s">
        <v>343</v>
      </c>
      <c r="J31" s="570"/>
      <c r="K31" s="570"/>
      <c r="L31" s="570"/>
      <c r="M31" s="571"/>
    </row>
    <row r="32" spans="2:14">
      <c r="C32" s="548" t="str">
        <f>Maďarsko!A5</f>
        <v>College of Szolnok</v>
      </c>
      <c r="D32" s="549"/>
      <c r="E32" s="549"/>
      <c r="F32" s="549"/>
      <c r="G32" s="550"/>
      <c r="H32" s="305"/>
      <c r="I32" s="548" t="str">
        <f>Německo!A5</f>
        <v>Hof University of Applied Sciences</v>
      </c>
      <c r="J32" s="549"/>
      <c r="K32" s="549"/>
      <c r="L32" s="549"/>
      <c r="M32" s="550"/>
    </row>
    <row r="33" spans="2:14">
      <c r="C33" s="545" t="s">
        <v>1271</v>
      </c>
      <c r="D33" s="546"/>
      <c r="E33" s="546"/>
      <c r="F33" s="546"/>
      <c r="G33" s="547"/>
      <c r="H33" s="305"/>
      <c r="I33" s="545" t="str">
        <f>Německo!A11</f>
        <v>Hochschule Regensburg</v>
      </c>
      <c r="J33" s="546"/>
      <c r="K33" s="546"/>
      <c r="L33" s="546"/>
      <c r="M33" s="547"/>
    </row>
    <row r="34" spans="2:14">
      <c r="C34" s="545"/>
      <c r="D34" s="546"/>
      <c r="E34" s="546"/>
      <c r="F34" s="546"/>
      <c r="G34" s="547"/>
      <c r="H34" s="305"/>
      <c r="I34" s="545" t="str">
        <f>Německo!A17</f>
        <v>Fachhochschule Kaiserslautern</v>
      </c>
      <c r="J34" s="546"/>
      <c r="K34" s="546"/>
      <c r="L34" s="546"/>
      <c r="M34" s="547"/>
    </row>
    <row r="35" spans="2:14">
      <c r="C35" s="545"/>
      <c r="D35" s="546"/>
      <c r="E35" s="546"/>
      <c r="F35" s="546"/>
      <c r="G35" s="547"/>
      <c r="H35" s="305"/>
      <c r="I35" s="545" t="str">
        <f>Německo!A29</f>
        <v>Weihenstephan-Triesdorf University of Applied Sciences</v>
      </c>
      <c r="J35" s="546"/>
      <c r="K35" s="546"/>
      <c r="L35" s="546"/>
      <c r="M35" s="547"/>
    </row>
    <row r="36" spans="2:14">
      <c r="C36" s="545"/>
      <c r="D36" s="546"/>
      <c r="E36" s="546"/>
      <c r="F36" s="546"/>
      <c r="G36" s="547"/>
      <c r="H36" s="305"/>
      <c r="I36" s="545" t="str">
        <f>Německo!A35</f>
        <v>Deggendorf Institute of Technology</v>
      </c>
      <c r="J36" s="546"/>
      <c r="K36" s="546"/>
      <c r="L36" s="546"/>
      <c r="M36" s="547"/>
    </row>
    <row r="37" spans="2:14">
      <c r="C37" s="545"/>
      <c r="D37" s="546"/>
      <c r="E37" s="546"/>
      <c r="F37" s="546"/>
      <c r="G37" s="547"/>
      <c r="H37" s="305"/>
      <c r="I37" s="545" t="str">
        <f>Německo!A41</f>
        <v xml:space="preserve">Hochschule Kaiserslautern - university of applied sciences </v>
      </c>
      <c r="J37" s="546"/>
      <c r="K37" s="546"/>
      <c r="L37" s="546"/>
      <c r="M37" s="547"/>
    </row>
    <row r="38" spans="2:14" ht="15.75" thickBot="1">
      <c r="C38" s="551"/>
      <c r="D38" s="552"/>
      <c r="E38" s="552"/>
      <c r="F38" s="552"/>
      <c r="G38" s="553"/>
      <c r="H38" s="305"/>
      <c r="I38" s="551" t="str">
        <f>Německo!A47</f>
        <v>Hochschule Wiehenstephan-Triesdorf</v>
      </c>
      <c r="J38" s="552"/>
      <c r="K38" s="552"/>
      <c r="L38" s="552"/>
      <c r="M38" s="553"/>
    </row>
    <row r="39" spans="2:14" ht="6" customHeight="1" thickBot="1">
      <c r="B39" s="274"/>
      <c r="C39" s="297"/>
      <c r="D39" s="297"/>
      <c r="E39" s="297"/>
      <c r="F39" s="297"/>
      <c r="G39" s="297"/>
      <c r="H39" s="305"/>
      <c r="I39" s="297"/>
      <c r="J39" s="297"/>
      <c r="K39" s="297"/>
      <c r="L39" s="297"/>
      <c r="M39" s="297"/>
      <c r="N39" s="274"/>
    </row>
    <row r="40" spans="2:14" ht="21.75" thickBot="1">
      <c r="C40" s="569" t="s">
        <v>1128</v>
      </c>
      <c r="D40" s="570"/>
      <c r="E40" s="570"/>
      <c r="F40" s="570"/>
      <c r="G40" s="571"/>
      <c r="H40" s="304"/>
      <c r="I40" s="569" t="s">
        <v>1086</v>
      </c>
      <c r="J40" s="570"/>
      <c r="K40" s="570"/>
      <c r="L40" s="570"/>
      <c r="M40" s="571"/>
    </row>
    <row r="41" spans="2:14">
      <c r="C41" s="548" t="str">
        <f>'Nizozemsko (Holandsko)'!A5</f>
        <v>Hogeschool Rotterdam</v>
      </c>
      <c r="D41" s="549"/>
      <c r="E41" s="549"/>
      <c r="F41" s="549"/>
      <c r="G41" s="550"/>
      <c r="H41" s="305"/>
      <c r="I41" s="548" t="str">
        <f>'Nová Kaledonie'!A5</f>
        <v>Universite de la Nouvelle-Caledonie</v>
      </c>
      <c r="J41" s="549"/>
      <c r="K41" s="549"/>
      <c r="L41" s="549"/>
      <c r="M41" s="550"/>
    </row>
    <row r="42" spans="2:14" ht="15.75" thickBot="1">
      <c r="C42" s="551" t="str">
        <f>'Nizozemsko (Holandsko)'!A17</f>
        <v>Rotterdam University of Applied Sciences</v>
      </c>
      <c r="D42" s="552"/>
      <c r="E42" s="552"/>
      <c r="F42" s="552"/>
      <c r="G42" s="553"/>
      <c r="H42" s="305"/>
      <c r="I42" s="551"/>
      <c r="J42" s="552"/>
      <c r="K42" s="552"/>
      <c r="L42" s="552"/>
      <c r="M42" s="553"/>
    </row>
    <row r="43" spans="2:14" ht="6" customHeight="1" thickBot="1">
      <c r="B43" s="274"/>
      <c r="C43" s="540"/>
      <c r="D43" s="540"/>
      <c r="E43" s="540"/>
      <c r="F43" s="540"/>
      <c r="G43" s="540"/>
      <c r="H43" s="305"/>
      <c r="I43" s="540"/>
      <c r="J43" s="540"/>
      <c r="K43" s="540"/>
      <c r="L43" s="540"/>
      <c r="M43" s="540"/>
      <c r="N43" s="274"/>
    </row>
    <row r="44" spans="2:14" ht="21.75" thickBot="1">
      <c r="C44" s="569" t="s">
        <v>900</v>
      </c>
      <c r="D44" s="570"/>
      <c r="E44" s="570"/>
      <c r="F44" s="570"/>
      <c r="G44" s="571"/>
      <c r="H44" s="304"/>
      <c r="I44" s="569" t="s">
        <v>344</v>
      </c>
      <c r="J44" s="570"/>
      <c r="K44" s="570"/>
      <c r="L44" s="570"/>
      <c r="M44" s="571"/>
    </row>
    <row r="45" spans="2:14">
      <c r="C45" s="548" t="str">
        <f>Polsko!A5</f>
        <v>Wroclaw School of Banking</v>
      </c>
      <c r="D45" s="549"/>
      <c r="E45" s="549"/>
      <c r="F45" s="549"/>
      <c r="G45" s="550"/>
      <c r="H45" s="305"/>
      <c r="I45" s="548" t="str">
        <f>Portugalsko!A5</f>
        <v>Polytechnic Institute of Setúbal</v>
      </c>
      <c r="J45" s="549"/>
      <c r="K45" s="549"/>
      <c r="L45" s="549"/>
      <c r="M45" s="550"/>
    </row>
    <row r="46" spans="2:14">
      <c r="C46" s="545" t="str">
        <f>Polsko!A11</f>
        <v>Uniwersytet łódzki</v>
      </c>
      <c r="D46" s="546"/>
      <c r="E46" s="546"/>
      <c r="F46" s="546"/>
      <c r="G46" s="547"/>
      <c r="H46" s="305"/>
      <c r="I46" s="545" t="str">
        <f>Portugalsko!A11</f>
        <v>Polytechnic Institute of Leíria</v>
      </c>
      <c r="J46" s="546"/>
      <c r="K46" s="546"/>
      <c r="L46" s="546"/>
      <c r="M46" s="547"/>
    </row>
    <row r="47" spans="2:14">
      <c r="C47" s="545" t="str">
        <f>Polsko!A17</f>
        <v>University of Life Sciences in Lublin</v>
      </c>
      <c r="D47" s="546"/>
      <c r="E47" s="546"/>
      <c r="F47" s="546"/>
      <c r="G47" s="547"/>
      <c r="H47" s="305"/>
      <c r="I47" s="545" t="str">
        <f>Portugalsko!A17</f>
        <v>ISAL Madeira</v>
      </c>
      <c r="J47" s="546"/>
      <c r="K47" s="546"/>
      <c r="L47" s="546"/>
      <c r="M47" s="547"/>
    </row>
    <row r="48" spans="2:14">
      <c r="C48" s="545" t="str">
        <f>Polsko!A35</f>
        <v xml:space="preserve">The university of Dabrowa Gornicza </v>
      </c>
      <c r="D48" s="546"/>
      <c r="E48" s="546"/>
      <c r="F48" s="546"/>
      <c r="G48" s="547"/>
      <c r="H48" s="305"/>
      <c r="I48" s="545"/>
      <c r="J48" s="546"/>
      <c r="K48" s="546"/>
      <c r="L48" s="546"/>
      <c r="M48" s="547"/>
    </row>
    <row r="49" spans="2:14">
      <c r="C49" s="545" t="str">
        <f>Polsko!A41</f>
        <v>University of Bielsko Biala</v>
      </c>
      <c r="D49" s="546"/>
      <c r="E49" s="546"/>
      <c r="F49" s="546"/>
      <c r="G49" s="547"/>
      <c r="H49" s="305"/>
      <c r="I49" s="545"/>
      <c r="J49" s="546"/>
      <c r="K49" s="546"/>
      <c r="L49" s="546"/>
      <c r="M49" s="547"/>
    </row>
    <row r="50" spans="2:14">
      <c r="C50" s="545" t="str">
        <f>Polsko!A47</f>
        <v>Pedagogical University of Cracow</v>
      </c>
      <c r="D50" s="546"/>
      <c r="E50" s="546"/>
      <c r="F50" s="546"/>
      <c r="G50" s="547"/>
      <c r="H50" s="305"/>
      <c r="I50" s="545"/>
      <c r="J50" s="546"/>
      <c r="K50" s="546"/>
      <c r="L50" s="546"/>
      <c r="M50" s="547"/>
    </row>
    <row r="51" spans="2:14">
      <c r="C51" s="545" t="str">
        <f>Polsko!A53</f>
        <v>Humanitas University Sosnowiec Polska</v>
      </c>
      <c r="D51" s="546"/>
      <c r="E51" s="546"/>
      <c r="F51" s="546"/>
      <c r="G51" s="547"/>
      <c r="H51" s="305"/>
      <c r="I51" s="545"/>
      <c r="J51" s="546"/>
      <c r="K51" s="546"/>
      <c r="L51" s="546"/>
      <c r="M51" s="547"/>
    </row>
    <row r="52" spans="2:14">
      <c r="C52" s="572" t="s">
        <v>1207</v>
      </c>
      <c r="D52" s="573"/>
      <c r="E52" s="573"/>
      <c r="F52" s="573"/>
      <c r="G52" s="574"/>
      <c r="H52" s="305"/>
      <c r="I52" s="358"/>
      <c r="J52" s="359"/>
      <c r="K52" s="359"/>
      <c r="L52" s="359"/>
      <c r="M52" s="360"/>
    </row>
    <row r="53" spans="2:14" ht="15.75" thickBot="1">
      <c r="C53" s="551" t="str">
        <f>Polsko!A59</f>
        <v>Częstochowa University of Technology</v>
      </c>
      <c r="D53" s="552"/>
      <c r="E53" s="552"/>
      <c r="F53" s="552"/>
      <c r="G53" s="553"/>
      <c r="H53" s="305"/>
      <c r="I53" s="551"/>
      <c r="J53" s="552"/>
      <c r="K53" s="552"/>
      <c r="L53" s="552"/>
      <c r="M53" s="553"/>
    </row>
    <row r="54" spans="2:14" ht="6" customHeight="1" thickBot="1">
      <c r="B54" s="274"/>
      <c r="C54" s="297"/>
      <c r="D54" s="297"/>
      <c r="E54" s="297"/>
      <c r="F54" s="297"/>
      <c r="G54" s="297"/>
      <c r="H54" s="305"/>
      <c r="I54" s="297"/>
      <c r="J54" s="297"/>
      <c r="K54" s="297"/>
      <c r="L54" s="297"/>
      <c r="M54" s="297"/>
      <c r="N54" s="274"/>
    </row>
    <row r="55" spans="2:14" ht="21.75" thickBot="1">
      <c r="C55" s="569" t="s">
        <v>346</v>
      </c>
      <c r="D55" s="570"/>
      <c r="E55" s="570"/>
      <c r="F55" s="570"/>
      <c r="G55" s="571"/>
      <c r="H55" s="304"/>
      <c r="I55" s="569" t="s">
        <v>410</v>
      </c>
      <c r="J55" s="570"/>
      <c r="K55" s="570"/>
      <c r="L55" s="570"/>
      <c r="M55" s="571"/>
    </row>
    <row r="56" spans="2:14">
      <c r="C56" s="580" t="str">
        <f>Rakousko!A5</f>
        <v>Private Pädagogische Hochschule der Diözese Linz</v>
      </c>
      <c r="D56" s="581"/>
      <c r="E56" s="581"/>
      <c r="F56" s="581"/>
      <c r="G56" s="582"/>
      <c r="H56" s="307"/>
      <c r="I56" s="580" t="str">
        <f>Řecko!A5</f>
        <v xml:space="preserve">University of West Attica, G EGALEO 02 </v>
      </c>
      <c r="J56" s="581"/>
      <c r="K56" s="581"/>
      <c r="L56" s="581"/>
      <c r="M56" s="582"/>
    </row>
    <row r="57" spans="2:14">
      <c r="C57" s="577"/>
      <c r="D57" s="578"/>
      <c r="E57" s="578"/>
      <c r="F57" s="578"/>
      <c r="G57" s="579"/>
      <c r="H57" s="307"/>
      <c r="I57" s="577"/>
      <c r="J57" s="578"/>
      <c r="K57" s="578"/>
      <c r="L57" s="578"/>
      <c r="M57" s="579"/>
    </row>
    <row r="58" spans="2:14" ht="15.75" thickBot="1">
      <c r="C58" s="583"/>
      <c r="D58" s="584"/>
      <c r="E58" s="584"/>
      <c r="F58" s="584"/>
      <c r="G58" s="585"/>
      <c r="H58" s="307"/>
      <c r="I58" s="583"/>
      <c r="J58" s="584"/>
      <c r="K58" s="584"/>
      <c r="L58" s="584"/>
      <c r="M58" s="585"/>
    </row>
    <row r="59" spans="2:14" ht="6" customHeight="1" thickBot="1">
      <c r="B59" s="274"/>
      <c r="C59" s="301"/>
      <c r="D59" s="301"/>
      <c r="E59" s="301"/>
      <c r="F59" s="301"/>
      <c r="G59" s="301"/>
      <c r="H59" s="307"/>
      <c r="I59" s="301"/>
      <c r="J59" s="301"/>
      <c r="K59" s="301"/>
      <c r="L59" s="301"/>
      <c r="M59" s="301"/>
      <c r="N59" s="274"/>
    </row>
    <row r="60" spans="2:14" ht="21.75" thickBot="1">
      <c r="C60" s="569" t="s">
        <v>683</v>
      </c>
      <c r="D60" s="570"/>
      <c r="E60" s="570"/>
      <c r="F60" s="570"/>
      <c r="G60" s="571"/>
      <c r="H60" s="304"/>
      <c r="I60" s="569" t="s">
        <v>309</v>
      </c>
      <c r="J60" s="570"/>
      <c r="K60" s="570"/>
      <c r="L60" s="570"/>
      <c r="M60" s="571"/>
    </row>
    <row r="61" spans="2:14">
      <c r="C61" s="548" t="str">
        <f>Skotsko!A5</f>
        <v xml:space="preserve">Moray College UHI </v>
      </c>
      <c r="D61" s="549"/>
      <c r="E61" s="549"/>
      <c r="F61" s="549"/>
      <c r="G61" s="550"/>
      <c r="H61" s="305"/>
      <c r="I61" s="548" t="str">
        <f>Slovensko!A5</f>
        <v>Akadémia ozbrojených síl generála M.R Štefánika</v>
      </c>
      <c r="J61" s="549"/>
      <c r="K61" s="549"/>
      <c r="L61" s="549"/>
      <c r="M61" s="550"/>
    </row>
    <row r="62" spans="2:14">
      <c r="C62" s="545"/>
      <c r="D62" s="546"/>
      <c r="E62" s="546"/>
      <c r="F62" s="546"/>
      <c r="G62" s="547"/>
      <c r="H62" s="305"/>
      <c r="I62" s="545" t="str">
        <f>Slovensko!A11</f>
        <v>Technická Univerzita vo Zvolene</v>
      </c>
      <c r="J62" s="546"/>
      <c r="K62" s="546"/>
      <c r="L62" s="546"/>
      <c r="M62" s="547"/>
    </row>
    <row r="63" spans="2:14">
      <c r="C63" s="545"/>
      <c r="D63" s="546"/>
      <c r="E63" s="546"/>
      <c r="F63" s="546"/>
      <c r="G63" s="547"/>
      <c r="H63" s="305"/>
      <c r="I63" s="545" t="str">
        <f>Slovensko!A17</f>
        <v>Dubnica Institute of Technology in Dubnica nad Váhom</v>
      </c>
      <c r="J63" s="546"/>
      <c r="K63" s="546"/>
      <c r="L63" s="546"/>
      <c r="M63" s="547"/>
    </row>
    <row r="64" spans="2:14">
      <c r="C64" s="545"/>
      <c r="D64" s="546"/>
      <c r="E64" s="546"/>
      <c r="F64" s="546"/>
      <c r="G64" s="547"/>
      <c r="H64" s="305"/>
      <c r="I64" s="545" t="str">
        <f>Slovensko!A23</f>
        <v>Trenčianska univerzita Alexandra Dubčeka v Trenčíně</v>
      </c>
      <c r="J64" s="546"/>
      <c r="K64" s="546"/>
      <c r="L64" s="546"/>
      <c r="M64" s="547"/>
    </row>
    <row r="65" spans="2:14">
      <c r="C65" s="545"/>
      <c r="D65" s="546"/>
      <c r="E65" s="546"/>
      <c r="F65" s="546"/>
      <c r="G65" s="547"/>
      <c r="H65" s="305"/>
      <c r="I65" s="545" t="str">
        <f>Slovensko!A29</f>
        <v>Univerzita Komenského v Bratislave</v>
      </c>
      <c r="J65" s="546"/>
      <c r="K65" s="546"/>
      <c r="L65" s="546"/>
      <c r="M65" s="547"/>
    </row>
    <row r="66" spans="2:14">
      <c r="C66" s="545"/>
      <c r="D66" s="546"/>
      <c r="E66" s="546"/>
      <c r="F66" s="546"/>
      <c r="G66" s="547"/>
      <c r="H66" s="305"/>
      <c r="I66" s="545" t="str">
        <f>Slovensko!A35</f>
        <v>Univerzita Konštantína Filozofa v Nitre</v>
      </c>
      <c r="J66" s="546"/>
      <c r="K66" s="546"/>
      <c r="L66" s="546"/>
      <c r="M66" s="547"/>
    </row>
    <row r="67" spans="2:14">
      <c r="C67" s="545"/>
      <c r="D67" s="546"/>
      <c r="E67" s="546"/>
      <c r="F67" s="546"/>
      <c r="G67" s="547"/>
      <c r="H67" s="305"/>
      <c r="I67" s="545" t="str">
        <f>Slovensko!A41</f>
        <v>Matej Bel University in Banska Bystrica Faculty of Economics</v>
      </c>
      <c r="J67" s="546"/>
      <c r="K67" s="546"/>
      <c r="L67" s="546"/>
      <c r="M67" s="547"/>
    </row>
    <row r="68" spans="2:14">
      <c r="C68" s="545"/>
      <c r="D68" s="546"/>
      <c r="E68" s="546"/>
      <c r="F68" s="546"/>
      <c r="G68" s="547"/>
      <c r="H68" s="305"/>
      <c r="I68" s="545" t="str">
        <f>Slovensko!A47</f>
        <v>Slovak University of Technology in Bratislava</v>
      </c>
      <c r="J68" s="546"/>
      <c r="K68" s="546"/>
      <c r="L68" s="546"/>
      <c r="M68" s="547"/>
    </row>
    <row r="69" spans="2:14">
      <c r="C69" s="545"/>
      <c r="D69" s="546"/>
      <c r="E69" s="546"/>
      <c r="F69" s="546"/>
      <c r="G69" s="547"/>
      <c r="H69" s="305"/>
      <c r="I69" s="545" t="str">
        <f>Slovensko!A59</f>
        <v>Univerzita J. Selyeho</v>
      </c>
      <c r="J69" s="546"/>
      <c r="K69" s="546"/>
      <c r="L69" s="546"/>
      <c r="M69" s="547"/>
    </row>
    <row r="70" spans="2:14">
      <c r="C70" s="545"/>
      <c r="D70" s="546"/>
      <c r="E70" s="546"/>
      <c r="F70" s="546"/>
      <c r="G70" s="547"/>
      <c r="H70" s="305"/>
      <c r="I70" s="545" t="str">
        <f>Slovensko!A65</f>
        <v>University of Presov</v>
      </c>
      <c r="J70" s="546"/>
      <c r="K70" s="546"/>
      <c r="L70" s="546"/>
      <c r="M70" s="547"/>
    </row>
    <row r="71" spans="2:14" ht="15.75" thickBot="1">
      <c r="C71" s="551"/>
      <c r="D71" s="552"/>
      <c r="E71" s="552"/>
      <c r="F71" s="552"/>
      <c r="G71" s="553"/>
      <c r="H71" s="305"/>
      <c r="I71" s="551" t="str">
        <f>Slovensko!A71</f>
        <v>Žilinská Univerzita v Žilině</v>
      </c>
      <c r="J71" s="552"/>
      <c r="K71" s="552"/>
      <c r="L71" s="552"/>
      <c r="M71" s="553"/>
    </row>
    <row r="72" spans="2:14" ht="6" customHeight="1" thickBot="1">
      <c r="B72" s="274"/>
      <c r="C72" s="297"/>
      <c r="D72" s="297"/>
      <c r="E72" s="297"/>
      <c r="F72" s="297"/>
      <c r="G72" s="297"/>
      <c r="H72" s="305"/>
      <c r="I72" s="297"/>
      <c r="J72" s="297"/>
      <c r="K72" s="297"/>
      <c r="L72" s="297"/>
      <c r="M72" s="297"/>
      <c r="N72" s="274"/>
    </row>
    <row r="73" spans="2:14" ht="21.75" thickBot="1">
      <c r="C73" s="569" t="s">
        <v>1001</v>
      </c>
      <c r="D73" s="570"/>
      <c r="E73" s="570"/>
      <c r="F73" s="570"/>
      <c r="G73" s="571"/>
      <c r="H73" s="304"/>
      <c r="I73" s="569" t="s">
        <v>1003</v>
      </c>
      <c r="J73" s="570"/>
      <c r="K73" s="570"/>
      <c r="L73" s="570"/>
      <c r="M73" s="571"/>
    </row>
    <row r="74" spans="2:14">
      <c r="C74" s="548" t="str">
        <f>Španělsko!A5</f>
        <v>University Granada</v>
      </c>
      <c r="D74" s="549"/>
      <c r="E74" s="549"/>
      <c r="F74" s="549"/>
      <c r="G74" s="550"/>
      <c r="H74" s="305"/>
      <c r="I74" s="548" t="str">
        <f>Turecko!A5</f>
        <v>Akdeniz University</v>
      </c>
      <c r="J74" s="549"/>
      <c r="K74" s="549"/>
      <c r="L74" s="549"/>
      <c r="M74" s="550"/>
    </row>
    <row r="75" spans="2:14">
      <c r="C75" s="545" t="str">
        <f>Španělsko!A11</f>
        <v>Rey Juan Carlos University (URJC)</v>
      </c>
      <c r="D75" s="546"/>
      <c r="E75" s="546"/>
      <c r="F75" s="546"/>
      <c r="G75" s="547"/>
      <c r="H75" s="305"/>
      <c r="I75" s="545" t="str">
        <f>Turecko!A12</f>
        <v>Recep Tayyip Erdogan University</v>
      </c>
      <c r="J75" s="546"/>
      <c r="K75" s="546"/>
      <c r="L75" s="546"/>
      <c r="M75" s="547"/>
    </row>
    <row r="76" spans="2:14">
      <c r="C76" s="545"/>
      <c r="D76" s="546"/>
      <c r="E76" s="546"/>
      <c r="F76" s="546"/>
      <c r="G76" s="547"/>
      <c r="H76" s="305"/>
      <c r="I76" s="545" t="str">
        <f>Turecko!A18</f>
        <v>Karabuk University </v>
      </c>
      <c r="J76" s="546"/>
      <c r="K76" s="546"/>
      <c r="L76" s="546"/>
      <c r="M76" s="547"/>
    </row>
    <row r="77" spans="2:14">
      <c r="C77" s="545"/>
      <c r="D77" s="546"/>
      <c r="E77" s="546"/>
      <c r="F77" s="546"/>
      <c r="G77" s="547"/>
      <c r="H77" s="305"/>
      <c r="I77" s="545" t="str">
        <f>Turecko!A23</f>
        <v>Izmir University of Economic (Gediz)</v>
      </c>
      <c r="J77" s="546"/>
      <c r="K77" s="546"/>
      <c r="L77" s="546"/>
      <c r="M77" s="547"/>
    </row>
    <row r="78" spans="2:14">
      <c r="C78" s="545"/>
      <c r="D78" s="546"/>
      <c r="E78" s="546"/>
      <c r="F78" s="546"/>
      <c r="G78" s="547"/>
      <c r="H78" s="305"/>
      <c r="I78" s="545" t="str">
        <f>Turecko!A28</f>
        <v>Yildiz Technical University</v>
      </c>
      <c r="J78" s="546"/>
      <c r="K78" s="546"/>
      <c r="L78" s="546"/>
      <c r="M78" s="547"/>
    </row>
    <row r="79" spans="2:14">
      <c r="C79" s="545"/>
      <c r="D79" s="546"/>
      <c r="E79" s="546"/>
      <c r="F79" s="546"/>
      <c r="G79" s="547"/>
      <c r="H79" s="305"/>
      <c r="I79" s="545" t="str">
        <f>Turecko!A34</f>
        <v>Bingol University</v>
      </c>
      <c r="J79" s="546"/>
      <c r="K79" s="546"/>
      <c r="L79" s="546"/>
      <c r="M79" s="547"/>
    </row>
    <row r="80" spans="2:14">
      <c r="C80" s="545"/>
      <c r="D80" s="546"/>
      <c r="E80" s="546"/>
      <c r="F80" s="546"/>
      <c r="G80" s="547"/>
      <c r="H80" s="305"/>
      <c r="I80" s="545" t="str">
        <f>Turecko!A39</f>
        <v>Karamanoğlu Mehmetbey University</v>
      </c>
      <c r="J80" s="546"/>
      <c r="K80" s="546"/>
      <c r="L80" s="546"/>
      <c r="M80" s="547"/>
    </row>
    <row r="81" spans="3:13" ht="15.75" thickBot="1">
      <c r="C81" s="551"/>
      <c r="D81" s="552"/>
      <c r="E81" s="552"/>
      <c r="F81" s="552"/>
      <c r="G81" s="553"/>
      <c r="H81" s="305"/>
      <c r="I81" s="545" t="str">
        <f>Turecko!A44</f>
        <v>Eskisehir Osmangazi University</v>
      </c>
      <c r="J81" s="546"/>
      <c r="K81" s="546"/>
      <c r="L81" s="546"/>
      <c r="M81" s="547"/>
    </row>
    <row r="82" spans="3:13" ht="15.75" thickBot="1">
      <c r="H82" s="303"/>
      <c r="I82" s="551" t="s">
        <v>1185</v>
      </c>
      <c r="J82" s="552"/>
      <c r="K82" s="552"/>
      <c r="L82" s="552"/>
      <c r="M82" s="553"/>
    </row>
    <row r="83" spans="3:13">
      <c r="H83" s="303"/>
      <c r="I83" s="545" t="s">
        <v>1268</v>
      </c>
      <c r="J83" s="546"/>
      <c r="K83" s="546"/>
      <c r="L83" s="546"/>
      <c r="M83" s="547"/>
    </row>
  </sheetData>
  <mergeCells count="139">
    <mergeCell ref="I83:M83"/>
    <mergeCell ref="I82:M82"/>
    <mergeCell ref="U2:Y2"/>
    <mergeCell ref="AF2:AJ2"/>
    <mergeCell ref="O4:S4"/>
    <mergeCell ref="U4:Y4"/>
    <mergeCell ref="G2:M2"/>
    <mergeCell ref="C57:G57"/>
    <mergeCell ref="C56:G56"/>
    <mergeCell ref="C58:G58"/>
    <mergeCell ref="I57:M57"/>
    <mergeCell ref="I58:M58"/>
    <mergeCell ref="I56:M56"/>
    <mergeCell ref="I29:M29"/>
    <mergeCell ref="I34:M34"/>
    <mergeCell ref="I35:M35"/>
    <mergeCell ref="I36:M36"/>
    <mergeCell ref="I37:M37"/>
    <mergeCell ref="I38:M38"/>
    <mergeCell ref="I41:M41"/>
    <mergeCell ref="I42:M42"/>
    <mergeCell ref="I43:M43"/>
    <mergeCell ref="I32:M32"/>
    <mergeCell ref="I33:M33"/>
    <mergeCell ref="C36:G36"/>
    <mergeCell ref="C37:G37"/>
    <mergeCell ref="C38:G38"/>
    <mergeCell ref="C41:G41"/>
    <mergeCell ref="C42:G42"/>
    <mergeCell ref="C43:G43"/>
    <mergeCell ref="C28:G28"/>
    <mergeCell ref="C29:G29"/>
    <mergeCell ref="C32:G32"/>
    <mergeCell ref="C33:G33"/>
    <mergeCell ref="C34:G34"/>
    <mergeCell ref="C35:G35"/>
    <mergeCell ref="I47:M47"/>
    <mergeCell ref="I48:M48"/>
    <mergeCell ref="I49:M49"/>
    <mergeCell ref="I50:M50"/>
    <mergeCell ref="I51:M51"/>
    <mergeCell ref="I53:M53"/>
    <mergeCell ref="I68:M68"/>
    <mergeCell ref="I69:M69"/>
    <mergeCell ref="I70:M70"/>
    <mergeCell ref="I60:M60"/>
    <mergeCell ref="C50:G50"/>
    <mergeCell ref="C69:G69"/>
    <mergeCell ref="C70:G70"/>
    <mergeCell ref="C71:G71"/>
    <mergeCell ref="I61:M61"/>
    <mergeCell ref="I62:M62"/>
    <mergeCell ref="I63:M63"/>
    <mergeCell ref="I64:M64"/>
    <mergeCell ref="I65:M65"/>
    <mergeCell ref="I66:M66"/>
    <mergeCell ref="I67:M67"/>
    <mergeCell ref="C63:G63"/>
    <mergeCell ref="C64:G64"/>
    <mergeCell ref="C65:G65"/>
    <mergeCell ref="C66:G66"/>
    <mergeCell ref="C67:G67"/>
    <mergeCell ref="C68:G68"/>
    <mergeCell ref="C60:G60"/>
    <mergeCell ref="C52:G52"/>
    <mergeCell ref="C76:G76"/>
    <mergeCell ref="C77:G77"/>
    <mergeCell ref="C78:G78"/>
    <mergeCell ref="C79:G79"/>
    <mergeCell ref="C80:G80"/>
    <mergeCell ref="C81:G81"/>
    <mergeCell ref="I76:M76"/>
    <mergeCell ref="I78:M78"/>
    <mergeCell ref="I77:M77"/>
    <mergeCell ref="I79:M79"/>
    <mergeCell ref="I80:M80"/>
    <mergeCell ref="I81:M81"/>
    <mergeCell ref="C73:G73"/>
    <mergeCell ref="I73:M73"/>
    <mergeCell ref="I74:M74"/>
    <mergeCell ref="I75:M75"/>
    <mergeCell ref="C74:G74"/>
    <mergeCell ref="C75:G75"/>
    <mergeCell ref="C61:G61"/>
    <mergeCell ref="C62:G62"/>
    <mergeCell ref="C40:G40"/>
    <mergeCell ref="I40:M40"/>
    <mergeCell ref="C44:G44"/>
    <mergeCell ref="I44:M44"/>
    <mergeCell ref="C55:G55"/>
    <mergeCell ref="I55:M55"/>
    <mergeCell ref="C51:G51"/>
    <mergeCell ref="C53:G53"/>
    <mergeCell ref="I45:M45"/>
    <mergeCell ref="I46:M46"/>
    <mergeCell ref="I71:M71"/>
    <mergeCell ref="C45:G45"/>
    <mergeCell ref="C46:G46"/>
    <mergeCell ref="C47:G47"/>
    <mergeCell ref="C48:G48"/>
    <mergeCell ref="C49:G49"/>
    <mergeCell ref="C21:G21"/>
    <mergeCell ref="I21:M21"/>
    <mergeCell ref="C26:G26"/>
    <mergeCell ref="I26:M26"/>
    <mergeCell ref="C31:G31"/>
    <mergeCell ref="I31:M31"/>
    <mergeCell ref="C22:G22"/>
    <mergeCell ref="C23:G23"/>
    <mergeCell ref="C24:G24"/>
    <mergeCell ref="C27:G27"/>
    <mergeCell ref="I24:M24"/>
    <mergeCell ref="I27:M27"/>
    <mergeCell ref="I28:M28"/>
    <mergeCell ref="I23:M23"/>
    <mergeCell ref="I22:M22"/>
    <mergeCell ref="C4:G4"/>
    <mergeCell ref="I4:M4"/>
    <mergeCell ref="C5:G5"/>
    <mergeCell ref="C6:G6"/>
    <mergeCell ref="C8:G8"/>
    <mergeCell ref="I18:M18"/>
    <mergeCell ref="I17:M17"/>
    <mergeCell ref="I16:M16"/>
    <mergeCell ref="I19:M19"/>
    <mergeCell ref="C16:G16"/>
    <mergeCell ref="C17:G17"/>
    <mergeCell ref="C18:G18"/>
    <mergeCell ref="C19:G19"/>
    <mergeCell ref="C7:G7"/>
    <mergeCell ref="C9:G9"/>
    <mergeCell ref="C11:G11"/>
    <mergeCell ref="I11:M11"/>
    <mergeCell ref="C15:G15"/>
    <mergeCell ref="I15:M15"/>
    <mergeCell ref="I12:M12"/>
    <mergeCell ref="I13:M13"/>
    <mergeCell ref="C12:G12"/>
    <mergeCell ref="C13:G1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H15"/>
  <sheetViews>
    <sheetView workbookViewId="0">
      <selection activeCell="G9" sqref="G9"/>
    </sheetView>
  </sheetViews>
  <sheetFormatPr defaultRowHeight="15"/>
  <cols>
    <col min="1" max="8" width="32.7109375" customWidth="1"/>
  </cols>
  <sheetData>
    <row r="2" spans="1:8" ht="23.25">
      <c r="A2" s="9" t="s">
        <v>1005</v>
      </c>
      <c r="B2" s="291" t="s">
        <v>1123</v>
      </c>
      <c r="C2" s="9"/>
    </row>
    <row r="4" spans="1:8" ht="24.75" thickBot="1">
      <c r="A4" s="26" t="s">
        <v>0</v>
      </c>
      <c r="B4" s="26" t="s">
        <v>290</v>
      </c>
      <c r="C4" s="271" t="s">
        <v>1021</v>
      </c>
      <c r="D4" s="26" t="s">
        <v>8</v>
      </c>
      <c r="E4" s="26" t="s">
        <v>1</v>
      </c>
      <c r="F4" s="26" t="s">
        <v>2</v>
      </c>
      <c r="G4" s="26" t="s">
        <v>3</v>
      </c>
      <c r="H4" s="26" t="s">
        <v>4</v>
      </c>
    </row>
    <row r="5" spans="1:8" ht="15" customHeight="1">
      <c r="A5" s="637" t="s">
        <v>42</v>
      </c>
      <c r="B5" s="746" t="s">
        <v>306</v>
      </c>
      <c r="C5" s="510" t="s">
        <v>1119</v>
      </c>
      <c r="D5" s="632" t="s">
        <v>43</v>
      </c>
      <c r="E5" s="15" t="s">
        <v>52</v>
      </c>
      <c r="F5" s="17" t="s">
        <v>39</v>
      </c>
      <c r="G5" s="10"/>
      <c r="H5" s="22" t="s">
        <v>44</v>
      </c>
    </row>
    <row r="6" spans="1:8" ht="30">
      <c r="A6" s="630"/>
      <c r="B6" s="747"/>
      <c r="C6" s="511"/>
      <c r="D6" s="638"/>
      <c r="E6" s="115" t="s">
        <v>45</v>
      </c>
      <c r="F6" s="116" t="s">
        <v>46</v>
      </c>
      <c r="G6" s="132" t="s">
        <v>47</v>
      </c>
      <c r="H6" s="24" t="s">
        <v>48</v>
      </c>
    </row>
    <row r="7" spans="1:8">
      <c r="A7" s="630"/>
      <c r="B7" s="747"/>
      <c r="C7" s="511"/>
      <c r="D7" s="638"/>
      <c r="E7" s="117" t="s">
        <v>270</v>
      </c>
      <c r="F7" s="102" t="s">
        <v>269</v>
      </c>
      <c r="G7" s="134" t="s">
        <v>268</v>
      </c>
      <c r="H7" s="4"/>
    </row>
    <row r="8" spans="1:8" ht="15.75">
      <c r="A8" s="630"/>
      <c r="B8" s="747"/>
      <c r="C8" s="511"/>
      <c r="D8" s="638"/>
      <c r="E8" s="467" t="s">
        <v>1402</v>
      </c>
      <c r="F8" s="102" t="s">
        <v>1401</v>
      </c>
      <c r="G8" s="47" t="s">
        <v>1404</v>
      </c>
      <c r="H8" s="468" t="s">
        <v>1403</v>
      </c>
    </row>
    <row r="9" spans="1:8" ht="132" customHeight="1" thickBot="1">
      <c r="A9" s="631"/>
      <c r="B9" s="748"/>
      <c r="C9" s="512"/>
      <c r="D9" s="639"/>
      <c r="E9" s="119"/>
      <c r="F9" s="103"/>
      <c r="G9" s="103"/>
      <c r="H9" s="6"/>
    </row>
    <row r="10" spans="1:8" ht="15.75" thickBot="1">
      <c r="A10" s="121"/>
      <c r="B10" s="121"/>
      <c r="C10" s="121"/>
      <c r="E10" s="97"/>
      <c r="F10" s="97"/>
      <c r="G10" s="97"/>
    </row>
    <row r="11" spans="1:8">
      <c r="A11" s="637" t="s">
        <v>49</v>
      </c>
      <c r="B11" s="746" t="s">
        <v>305</v>
      </c>
      <c r="C11" s="510" t="s">
        <v>1119</v>
      </c>
      <c r="D11" s="632" t="s">
        <v>50</v>
      </c>
      <c r="E11" s="133" t="s">
        <v>51</v>
      </c>
      <c r="F11" s="114"/>
      <c r="G11" s="135"/>
      <c r="H11" s="22"/>
    </row>
    <row r="12" spans="1:8">
      <c r="A12" s="630"/>
      <c r="B12" s="747"/>
      <c r="C12" s="511"/>
      <c r="D12" s="638"/>
      <c r="E12" s="115" t="s">
        <v>267</v>
      </c>
      <c r="F12" s="116"/>
      <c r="G12" s="132" t="s">
        <v>239</v>
      </c>
      <c r="H12" s="21"/>
    </row>
    <row r="13" spans="1:8">
      <c r="A13" s="630"/>
      <c r="B13" s="747"/>
      <c r="C13" s="511"/>
      <c r="D13" s="638"/>
      <c r="E13" s="117" t="s">
        <v>289</v>
      </c>
      <c r="F13" s="102"/>
      <c r="G13" s="134" t="s">
        <v>266</v>
      </c>
      <c r="H13" s="4"/>
    </row>
    <row r="14" spans="1:8">
      <c r="A14" s="630"/>
      <c r="B14" s="747"/>
      <c r="C14" s="511"/>
      <c r="D14" s="638"/>
      <c r="E14" s="117"/>
      <c r="F14" s="102"/>
      <c r="G14" s="102"/>
      <c r="H14" s="4"/>
    </row>
    <row r="15" spans="1:8" ht="120" customHeight="1" thickBot="1">
      <c r="A15" s="631"/>
      <c r="B15" s="748"/>
      <c r="C15" s="512"/>
      <c r="D15" s="639"/>
      <c r="E15" s="8"/>
      <c r="F15" s="5"/>
      <c r="G15" s="5"/>
      <c r="H15" s="6"/>
    </row>
  </sheetData>
  <mergeCells count="8">
    <mergeCell ref="A5:A9"/>
    <mergeCell ref="D5:D9"/>
    <mergeCell ref="A11:A15"/>
    <mergeCell ref="D11:D15"/>
    <mergeCell ref="B11:B15"/>
    <mergeCell ref="B5:B9"/>
    <mergeCell ref="C5:C9"/>
    <mergeCell ref="C11:C15"/>
  </mergeCells>
  <hyperlinks>
    <hyperlink ref="G6" r:id="rId1"/>
    <hyperlink ref="G12" r:id="rId2"/>
    <hyperlink ref="G13" r:id="rId3"/>
    <hyperlink ref="G7" r:id="rId4"/>
    <hyperlink ref="G8" r:id="rId5"/>
  </hyperlinks>
  <pageMargins left="0.7" right="0.7" top="0.78740157499999996" bottom="0.78740157499999996" header="0.3" footer="0.3"/>
  <pageSetup paperSize="9" orientation="portrait" r:id="rId6"/>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N94"/>
  <sheetViews>
    <sheetView topLeftCell="A34" zoomScale="70" zoomScaleNormal="70" workbookViewId="0">
      <selection activeCell="G19" sqref="G19"/>
    </sheetView>
  </sheetViews>
  <sheetFormatPr defaultRowHeight="15"/>
  <cols>
    <col min="1" max="4" width="32.7109375" customWidth="1"/>
    <col min="5" max="5" width="42" customWidth="1"/>
    <col min="6" max="6" width="46.7109375" customWidth="1"/>
    <col min="7" max="7" width="42.7109375" customWidth="1"/>
    <col min="8" max="8" width="32.7109375" customWidth="1"/>
  </cols>
  <sheetData>
    <row r="2" spans="1:8" ht="23.25">
      <c r="A2" s="9" t="s">
        <v>1004</v>
      </c>
      <c r="B2" s="291" t="s">
        <v>1123</v>
      </c>
      <c r="C2" s="9"/>
    </row>
    <row r="4" spans="1:8" ht="24.75" thickBot="1">
      <c r="A4" s="26" t="s">
        <v>0</v>
      </c>
      <c r="B4" s="26"/>
      <c r="C4" s="271" t="s">
        <v>1021</v>
      </c>
      <c r="D4" s="26" t="s">
        <v>8</v>
      </c>
      <c r="E4" s="26" t="s">
        <v>1</v>
      </c>
      <c r="F4" s="26" t="s">
        <v>2</v>
      </c>
      <c r="G4" s="26" t="s">
        <v>3</v>
      </c>
      <c r="H4" s="26" t="s">
        <v>4</v>
      </c>
    </row>
    <row r="5" spans="1:8" ht="30" customHeight="1">
      <c r="A5" s="629" t="s">
        <v>57</v>
      </c>
      <c r="B5" s="746" t="s">
        <v>706</v>
      </c>
      <c r="C5" s="510"/>
      <c r="D5" s="632" t="s">
        <v>74</v>
      </c>
      <c r="E5" s="25" t="s">
        <v>58</v>
      </c>
      <c r="F5" s="86" t="s">
        <v>54</v>
      </c>
      <c r="G5" s="10"/>
      <c r="H5" s="22" t="s">
        <v>41</v>
      </c>
    </row>
    <row r="6" spans="1:8">
      <c r="A6" s="734"/>
      <c r="B6" s="747"/>
      <c r="C6" s="511"/>
      <c r="D6" s="638"/>
      <c r="E6" s="18"/>
      <c r="F6" s="87"/>
      <c r="G6" s="19"/>
      <c r="H6" s="21"/>
    </row>
    <row r="7" spans="1:8">
      <c r="A7" s="734"/>
      <c r="B7" s="747"/>
      <c r="C7" s="511"/>
      <c r="D7" s="638"/>
      <c r="E7" s="7"/>
      <c r="F7" s="12"/>
      <c r="G7" s="3"/>
      <c r="H7" s="4"/>
    </row>
    <row r="8" spans="1:8">
      <c r="A8" s="734"/>
      <c r="B8" s="747"/>
      <c r="C8" s="511"/>
      <c r="D8" s="638"/>
      <c r="E8" s="111"/>
      <c r="F8" s="102"/>
      <c r="G8" s="3"/>
      <c r="H8" s="4"/>
    </row>
    <row r="9" spans="1:8" ht="15.75" thickBot="1">
      <c r="A9" s="735"/>
      <c r="B9" s="748"/>
      <c r="C9" s="512"/>
      <c r="D9" s="639"/>
      <c r="E9" s="225" t="s">
        <v>705</v>
      </c>
      <c r="F9" s="103"/>
      <c r="G9" s="5"/>
      <c r="H9" s="6"/>
    </row>
    <row r="10" spans="1:8" ht="15.75" thickBot="1">
      <c r="E10" s="112"/>
      <c r="F10" s="97"/>
    </row>
    <row r="11" spans="1:8" ht="15" customHeight="1">
      <c r="A11" s="629" t="s">
        <v>707</v>
      </c>
      <c r="B11" s="746" t="s">
        <v>709</v>
      </c>
      <c r="C11" s="510" t="s">
        <v>1119</v>
      </c>
      <c r="D11" s="632" t="s">
        <v>73</v>
      </c>
      <c r="E11" s="113" t="s">
        <v>53</v>
      </c>
      <c r="F11" s="114" t="s">
        <v>54</v>
      </c>
      <c r="G11" s="10"/>
      <c r="H11" s="20" t="s">
        <v>55</v>
      </c>
    </row>
    <row r="12" spans="1:8" ht="30">
      <c r="A12" s="708"/>
      <c r="B12" s="754"/>
      <c r="C12" s="511"/>
      <c r="D12" s="633"/>
      <c r="E12" s="115" t="s">
        <v>256</v>
      </c>
      <c r="F12" s="116" t="s">
        <v>257</v>
      </c>
      <c r="G12" s="104" t="s">
        <v>258</v>
      </c>
      <c r="H12" s="24"/>
    </row>
    <row r="13" spans="1:8">
      <c r="A13" s="708"/>
      <c r="B13" s="754"/>
      <c r="C13" s="511"/>
      <c r="D13" s="633"/>
      <c r="E13" s="117" t="s">
        <v>249</v>
      </c>
      <c r="F13" s="102" t="s">
        <v>241</v>
      </c>
      <c r="G13" s="105" t="s">
        <v>248</v>
      </c>
      <c r="H13" s="4"/>
    </row>
    <row r="14" spans="1:8">
      <c r="A14" s="708"/>
      <c r="B14" s="754"/>
      <c r="C14" s="511"/>
      <c r="D14" s="633"/>
      <c r="E14" s="117" t="s">
        <v>251</v>
      </c>
      <c r="F14" s="118" t="s">
        <v>250</v>
      </c>
      <c r="G14" s="105" t="s">
        <v>252</v>
      </c>
      <c r="H14" s="4"/>
    </row>
    <row r="15" spans="1:8">
      <c r="A15" s="708"/>
      <c r="B15" s="754"/>
      <c r="C15" s="511"/>
      <c r="D15" s="633"/>
      <c r="E15" s="246" t="s">
        <v>259</v>
      </c>
      <c r="F15" s="102" t="s">
        <v>260</v>
      </c>
      <c r="G15" s="105" t="s">
        <v>252</v>
      </c>
      <c r="H15" s="4"/>
    </row>
    <row r="16" spans="1:8" ht="166.5" customHeight="1" thickBot="1">
      <c r="A16" s="709"/>
      <c r="B16" s="755"/>
      <c r="C16" s="512"/>
      <c r="D16" s="634"/>
      <c r="E16" s="248" t="s">
        <v>708</v>
      </c>
      <c r="F16" s="103"/>
      <c r="G16" s="106"/>
      <c r="H16" s="247"/>
    </row>
    <row r="17" spans="1:8" ht="15.75" thickBot="1">
      <c r="E17" s="97"/>
      <c r="F17" s="97"/>
      <c r="G17" s="107"/>
    </row>
    <row r="18" spans="1:8">
      <c r="A18" s="629" t="s">
        <v>1423</v>
      </c>
      <c r="B18" s="746" t="s">
        <v>711</v>
      </c>
      <c r="C18" s="510" t="s">
        <v>1022</v>
      </c>
      <c r="D18" s="632" t="s">
        <v>59</v>
      </c>
      <c r="E18" s="113" t="s">
        <v>60</v>
      </c>
      <c r="F18" s="114" t="s">
        <v>54</v>
      </c>
      <c r="G18" s="108"/>
      <c r="H18" s="22" t="s">
        <v>41</v>
      </c>
    </row>
    <row r="19" spans="1:8" ht="15.75">
      <c r="A19" s="734"/>
      <c r="B19" s="754"/>
      <c r="C19" s="511"/>
      <c r="D19" s="638"/>
      <c r="E19" s="476" t="s">
        <v>1424</v>
      </c>
      <c r="F19" s="476" t="s">
        <v>1425</v>
      </c>
      <c r="G19" s="424" t="s">
        <v>1426</v>
      </c>
      <c r="H19" s="21"/>
    </row>
    <row r="20" spans="1:8">
      <c r="A20" s="734"/>
      <c r="B20" s="754"/>
      <c r="C20" s="511"/>
      <c r="D20" s="638"/>
      <c r="E20" s="117" t="s">
        <v>253</v>
      </c>
      <c r="F20" s="102" t="s">
        <v>255</v>
      </c>
      <c r="G20" s="105" t="s">
        <v>254</v>
      </c>
      <c r="H20" s="4"/>
    </row>
    <row r="21" spans="1:8">
      <c r="A21" s="734"/>
      <c r="B21" s="754"/>
      <c r="C21" s="511"/>
      <c r="D21" s="638"/>
      <c r="E21" s="117" t="s">
        <v>1261</v>
      </c>
      <c r="F21" s="102" t="s">
        <v>255</v>
      </c>
      <c r="G21" s="109" t="s">
        <v>1262</v>
      </c>
      <c r="H21" s="4"/>
    </row>
    <row r="22" spans="1:8" ht="290.25" customHeight="1" thickBot="1">
      <c r="A22" s="735"/>
      <c r="B22" s="755"/>
      <c r="C22" s="512"/>
      <c r="D22" s="639"/>
      <c r="E22" s="219" t="s">
        <v>710</v>
      </c>
      <c r="F22" s="103"/>
      <c r="G22" s="110"/>
      <c r="H22" s="6"/>
    </row>
    <row r="23" spans="1:8" ht="15.75" thickBot="1">
      <c r="E23" s="97"/>
      <c r="F23" s="97"/>
      <c r="G23" s="107"/>
    </row>
    <row r="24" spans="1:8">
      <c r="A24" s="629" t="s">
        <v>547</v>
      </c>
      <c r="B24" s="746" t="s">
        <v>549</v>
      </c>
      <c r="C24" s="510" t="s">
        <v>1122</v>
      </c>
      <c r="D24" s="632" t="s">
        <v>546</v>
      </c>
      <c r="E24" s="113" t="s">
        <v>61</v>
      </c>
      <c r="F24" s="114" t="s">
        <v>54</v>
      </c>
      <c r="G24" s="108"/>
      <c r="H24" s="22" t="s">
        <v>41</v>
      </c>
    </row>
    <row r="25" spans="1:8">
      <c r="A25" s="734"/>
      <c r="B25" s="754"/>
      <c r="C25" s="511"/>
      <c r="D25" s="638"/>
      <c r="E25" s="115" t="s">
        <v>237</v>
      </c>
      <c r="F25" s="116"/>
      <c r="G25" s="104" t="s">
        <v>238</v>
      </c>
      <c r="H25" s="21"/>
    </row>
    <row r="26" spans="1:8">
      <c r="A26" s="734"/>
      <c r="B26" s="754"/>
      <c r="C26" s="511"/>
      <c r="D26" s="638"/>
      <c r="E26" s="117" t="s">
        <v>550</v>
      </c>
      <c r="F26" s="102" t="s">
        <v>551</v>
      </c>
      <c r="G26" s="47" t="s">
        <v>552</v>
      </c>
      <c r="H26" s="221" t="s">
        <v>553</v>
      </c>
    </row>
    <row r="27" spans="1:8">
      <c r="A27" s="734"/>
      <c r="B27" s="754"/>
      <c r="C27" s="511"/>
      <c r="D27" s="638"/>
      <c r="E27" s="117" t="s">
        <v>261</v>
      </c>
      <c r="F27" s="118" t="s">
        <v>78</v>
      </c>
      <c r="G27" s="105" t="s">
        <v>262</v>
      </c>
      <c r="H27" s="221" t="s">
        <v>554</v>
      </c>
    </row>
    <row r="28" spans="1:8" ht="361.5" customHeight="1" thickBot="1">
      <c r="A28" s="735"/>
      <c r="B28" s="755"/>
      <c r="C28" s="512"/>
      <c r="D28" s="639"/>
      <c r="E28" s="219" t="s">
        <v>548</v>
      </c>
      <c r="F28" s="103"/>
      <c r="G28" s="110"/>
      <c r="H28" s="6"/>
    </row>
    <row r="29" spans="1:8" ht="15.75" thickBot="1">
      <c r="E29" s="97"/>
      <c r="F29" s="97"/>
      <c r="G29" s="107"/>
    </row>
    <row r="30" spans="1:8">
      <c r="A30" s="629" t="s">
        <v>62</v>
      </c>
      <c r="B30" s="746" t="s">
        <v>713</v>
      </c>
      <c r="C30" s="510" t="s">
        <v>1121</v>
      </c>
      <c r="D30" s="632" t="s">
        <v>63</v>
      </c>
      <c r="E30" s="113" t="s">
        <v>64</v>
      </c>
      <c r="F30" s="114" t="s">
        <v>54</v>
      </c>
      <c r="G30" s="108"/>
      <c r="H30" s="22" t="s">
        <v>41</v>
      </c>
    </row>
    <row r="31" spans="1:8">
      <c r="A31" s="734"/>
      <c r="B31" s="754"/>
      <c r="C31" s="511"/>
      <c r="D31" s="638"/>
      <c r="E31" s="115" t="s">
        <v>149</v>
      </c>
      <c r="F31" s="116" t="s">
        <v>247</v>
      </c>
      <c r="G31" s="104" t="s">
        <v>246</v>
      </c>
      <c r="H31" s="223" t="s">
        <v>714</v>
      </c>
    </row>
    <row r="32" spans="1:8">
      <c r="A32" s="734"/>
      <c r="B32" s="754"/>
      <c r="C32" s="511"/>
      <c r="D32" s="638"/>
      <c r="E32" s="117" t="s">
        <v>235</v>
      </c>
      <c r="F32" s="102"/>
      <c r="G32" s="105" t="s">
        <v>236</v>
      </c>
      <c r="H32" s="223" t="s">
        <v>715</v>
      </c>
    </row>
    <row r="33" spans="1:8">
      <c r="A33" s="734"/>
      <c r="B33" s="754"/>
      <c r="C33" s="511"/>
      <c r="D33" s="638"/>
      <c r="E33" s="117" t="s">
        <v>264</v>
      </c>
      <c r="F33" s="102" t="s">
        <v>263</v>
      </c>
      <c r="G33" s="105" t="s">
        <v>265</v>
      </c>
      <c r="H33" s="4"/>
    </row>
    <row r="34" spans="1:8" ht="127.5" customHeight="1" thickBot="1">
      <c r="A34" s="735"/>
      <c r="B34" s="755"/>
      <c r="C34" s="512"/>
      <c r="D34" s="639"/>
      <c r="E34" s="219" t="s">
        <v>712</v>
      </c>
      <c r="F34" s="103"/>
      <c r="G34" s="110"/>
      <c r="H34" s="6"/>
    </row>
    <row r="35" spans="1:8" ht="15.75" thickBot="1">
      <c r="E35" s="97"/>
      <c r="F35" s="97"/>
      <c r="G35" s="107"/>
    </row>
    <row r="36" spans="1:8">
      <c r="A36" s="629" t="s">
        <v>65</v>
      </c>
      <c r="B36" s="746" t="s">
        <v>716</v>
      </c>
      <c r="C36" s="510" t="s">
        <v>1022</v>
      </c>
      <c r="D36" s="632" t="s">
        <v>75</v>
      </c>
      <c r="E36" s="113" t="s">
        <v>66</v>
      </c>
      <c r="F36" s="114" t="s">
        <v>67</v>
      </c>
      <c r="G36" s="108"/>
      <c r="H36" s="22" t="s">
        <v>41</v>
      </c>
    </row>
    <row r="37" spans="1:8">
      <c r="A37" s="734"/>
      <c r="B37" s="754"/>
      <c r="C37" s="511"/>
      <c r="D37" s="638"/>
      <c r="E37" s="115"/>
      <c r="F37" s="116"/>
      <c r="G37" s="104"/>
      <c r="H37" s="21"/>
    </row>
    <row r="38" spans="1:8">
      <c r="A38" s="734"/>
      <c r="B38" s="754"/>
      <c r="C38" s="511"/>
      <c r="D38" s="638"/>
      <c r="E38" s="118" t="s">
        <v>244</v>
      </c>
      <c r="F38" s="102" t="s">
        <v>245</v>
      </c>
      <c r="G38" s="109" t="s">
        <v>243</v>
      </c>
      <c r="H38" s="4"/>
    </row>
    <row r="39" spans="1:8">
      <c r="A39" s="734"/>
      <c r="B39" s="754"/>
      <c r="C39" s="511"/>
      <c r="D39" s="638"/>
      <c r="E39" s="117"/>
      <c r="F39" s="102"/>
      <c r="G39" s="109"/>
      <c r="H39" s="4"/>
    </row>
    <row r="40" spans="1:8" ht="30" customHeight="1" thickBot="1">
      <c r="A40" s="735"/>
      <c r="B40" s="755"/>
      <c r="C40" s="512"/>
      <c r="D40" s="639"/>
      <c r="E40" s="119"/>
      <c r="F40" s="103"/>
      <c r="G40" s="110"/>
      <c r="H40" s="6"/>
    </row>
    <row r="41" spans="1:8" ht="15.75" thickBot="1">
      <c r="E41" s="97"/>
      <c r="F41" s="97"/>
      <c r="G41" s="95"/>
    </row>
    <row r="42" spans="1:8">
      <c r="A42" s="629" t="s">
        <v>70</v>
      </c>
      <c r="B42" s="746" t="s">
        <v>561</v>
      </c>
      <c r="C42" s="510" t="s">
        <v>1121</v>
      </c>
      <c r="D42" s="632" t="s">
        <v>76</v>
      </c>
      <c r="E42" s="113" t="s">
        <v>71</v>
      </c>
      <c r="F42" s="114" t="s">
        <v>54</v>
      </c>
      <c r="G42" s="28" t="s">
        <v>72</v>
      </c>
      <c r="H42" s="22" t="s">
        <v>108</v>
      </c>
    </row>
    <row r="43" spans="1:8">
      <c r="A43" s="734"/>
      <c r="B43" s="754"/>
      <c r="C43" s="511"/>
      <c r="D43" s="638"/>
      <c r="E43" s="115" t="s">
        <v>562</v>
      </c>
      <c r="F43" s="116" t="s">
        <v>563</v>
      </c>
      <c r="G43" s="23" t="s">
        <v>564</v>
      </c>
      <c r="H43" s="223" t="s">
        <v>565</v>
      </c>
    </row>
    <row r="44" spans="1:8">
      <c r="A44" s="734"/>
      <c r="B44" s="754"/>
      <c r="C44" s="511"/>
      <c r="D44" s="638"/>
      <c r="E44" s="117"/>
      <c r="F44" s="102"/>
      <c r="G44" s="12"/>
      <c r="H44" s="4"/>
    </row>
    <row r="45" spans="1:8">
      <c r="A45" s="734"/>
      <c r="B45" s="754"/>
      <c r="C45" s="511"/>
      <c r="D45" s="638"/>
      <c r="E45" s="117"/>
      <c r="F45" s="102"/>
      <c r="G45" s="12"/>
      <c r="H45" s="4"/>
    </row>
    <row r="46" spans="1:8" ht="64.5" customHeight="1" thickBot="1">
      <c r="A46" s="735"/>
      <c r="B46" s="755"/>
      <c r="C46" s="512"/>
      <c r="D46" s="639"/>
      <c r="E46" s="219" t="s">
        <v>560</v>
      </c>
      <c r="F46" s="103"/>
      <c r="G46" s="31"/>
      <c r="H46" s="6"/>
    </row>
    <row r="47" spans="1:8" ht="15.75" thickBot="1">
      <c r="E47" s="97"/>
      <c r="F47" s="97"/>
      <c r="G47" s="95"/>
    </row>
    <row r="48" spans="1:8">
      <c r="A48" s="629" t="s">
        <v>68</v>
      </c>
      <c r="B48" s="746" t="s">
        <v>463</v>
      </c>
      <c r="C48" s="510" t="s">
        <v>1121</v>
      </c>
      <c r="D48" s="632" t="s">
        <v>544</v>
      </c>
      <c r="E48" s="113" t="s">
        <v>69</v>
      </c>
      <c r="F48" s="114" t="s">
        <v>41</v>
      </c>
      <c r="G48" s="27"/>
      <c r="H48" s="22" t="s">
        <v>41</v>
      </c>
    </row>
    <row r="49" spans="1:14">
      <c r="A49" s="734"/>
      <c r="B49" s="757"/>
      <c r="C49" s="511"/>
      <c r="D49" s="638"/>
      <c r="E49" s="115" t="s">
        <v>233</v>
      </c>
      <c r="F49" s="116" t="s">
        <v>41</v>
      </c>
      <c r="G49" s="23" t="s">
        <v>234</v>
      </c>
      <c r="H49" s="21"/>
      <c r="N49" t="s">
        <v>41</v>
      </c>
    </row>
    <row r="50" spans="1:14">
      <c r="A50" s="734"/>
      <c r="B50" s="757"/>
      <c r="C50" s="511"/>
      <c r="D50" s="756"/>
      <c r="E50" s="199" t="s">
        <v>460</v>
      </c>
      <c r="F50" s="102"/>
      <c r="G50" s="23" t="s">
        <v>461</v>
      </c>
      <c r="H50" s="200" t="s">
        <v>462</v>
      </c>
    </row>
    <row r="51" spans="1:14">
      <c r="A51" s="734"/>
      <c r="B51" s="757"/>
      <c r="C51" s="511"/>
      <c r="D51" s="638"/>
      <c r="E51" s="117"/>
      <c r="F51" s="102"/>
      <c r="G51" s="12"/>
      <c r="H51" s="4"/>
    </row>
    <row r="52" spans="1:14" ht="62.25" customHeight="1" thickBot="1">
      <c r="A52" s="735"/>
      <c r="B52" s="758"/>
      <c r="C52" s="512"/>
      <c r="D52" s="639"/>
      <c r="E52" s="219" t="s">
        <v>545</v>
      </c>
      <c r="F52" s="103"/>
      <c r="G52" s="31"/>
      <c r="H52" s="6"/>
    </row>
    <row r="53" spans="1:14" ht="15.75" thickBot="1">
      <c r="E53" s="97"/>
      <c r="F53" s="97"/>
      <c r="G53" s="95"/>
    </row>
    <row r="54" spans="1:14">
      <c r="A54" s="689" t="s">
        <v>106</v>
      </c>
      <c r="B54" s="751" t="s">
        <v>927</v>
      </c>
      <c r="C54" s="286"/>
      <c r="D54" s="692" t="s">
        <v>956</v>
      </c>
      <c r="E54" s="114" t="s">
        <v>111</v>
      </c>
      <c r="F54" s="114" t="s">
        <v>54</v>
      </c>
      <c r="G54" s="27"/>
      <c r="H54" s="22" t="s">
        <v>41</v>
      </c>
    </row>
    <row r="55" spans="1:14" ht="30">
      <c r="A55" s="690"/>
      <c r="B55" s="752"/>
      <c r="C55" s="287"/>
      <c r="D55" s="693"/>
      <c r="E55" s="116" t="s">
        <v>109</v>
      </c>
      <c r="F55" s="116" t="s">
        <v>110</v>
      </c>
      <c r="G55" s="23" t="s">
        <v>105</v>
      </c>
      <c r="H55" s="24" t="s">
        <v>107</v>
      </c>
    </row>
    <row r="56" spans="1:14">
      <c r="A56" s="690"/>
      <c r="B56" s="752"/>
      <c r="C56" s="287"/>
      <c r="D56" s="693"/>
      <c r="E56" s="120" t="s">
        <v>112</v>
      </c>
      <c r="F56" s="116" t="s">
        <v>114</v>
      </c>
      <c r="G56" s="50" t="s">
        <v>115</v>
      </c>
      <c r="H56" s="24" t="s">
        <v>113</v>
      </c>
    </row>
    <row r="57" spans="1:14">
      <c r="A57" s="690"/>
      <c r="B57" s="752"/>
      <c r="C57" s="287"/>
      <c r="D57" s="693"/>
      <c r="E57" s="12"/>
      <c r="F57" s="12"/>
      <c r="G57" s="12"/>
      <c r="H57" s="4"/>
    </row>
    <row r="58" spans="1:14" ht="255" customHeight="1" thickBot="1">
      <c r="A58" s="691"/>
      <c r="B58" s="753"/>
      <c r="C58" s="288"/>
      <c r="D58" s="694"/>
      <c r="E58" s="83" t="s">
        <v>717</v>
      </c>
      <c r="F58" s="31"/>
      <c r="G58" s="31"/>
      <c r="H58" s="6"/>
    </row>
    <row r="59" spans="1:14" ht="15.75" thickBot="1">
      <c r="E59" s="95"/>
      <c r="F59" s="95"/>
      <c r="G59" s="95"/>
    </row>
    <row r="60" spans="1:14">
      <c r="A60" s="689" t="s">
        <v>860</v>
      </c>
      <c r="B60" s="751" t="s">
        <v>928</v>
      </c>
      <c r="C60" s="695" t="s">
        <v>1121</v>
      </c>
      <c r="D60" s="692" t="s">
        <v>922</v>
      </c>
      <c r="E60" s="114" t="s">
        <v>929</v>
      </c>
      <c r="F60" s="114" t="s">
        <v>283</v>
      </c>
      <c r="G60" s="27"/>
      <c r="H60" s="226" t="s">
        <v>930</v>
      </c>
    </row>
    <row r="61" spans="1:14">
      <c r="A61" s="690"/>
      <c r="B61" s="752"/>
      <c r="C61" s="696"/>
      <c r="D61" s="693"/>
      <c r="E61" s="328" t="s">
        <v>1259</v>
      </c>
      <c r="F61" s="328" t="s">
        <v>1260</v>
      </c>
      <c r="G61" s="23" t="s">
        <v>1258</v>
      </c>
      <c r="H61" s="228"/>
    </row>
    <row r="62" spans="1:14">
      <c r="A62" s="690"/>
      <c r="B62" s="752"/>
      <c r="C62" s="696"/>
      <c r="D62" s="693"/>
      <c r="E62" s="120"/>
      <c r="F62" s="116"/>
      <c r="G62" s="50"/>
      <c r="H62" s="228"/>
    </row>
    <row r="63" spans="1:14">
      <c r="A63" s="690"/>
      <c r="B63" s="752"/>
      <c r="C63" s="696"/>
      <c r="D63" s="693"/>
      <c r="E63" s="12"/>
      <c r="F63" s="12"/>
      <c r="G63" s="12"/>
      <c r="H63" s="221"/>
    </row>
    <row r="64" spans="1:14" ht="63.75" customHeight="1" thickBot="1">
      <c r="A64" s="691"/>
      <c r="B64" s="753"/>
      <c r="C64" s="697"/>
      <c r="D64" s="694"/>
      <c r="E64" s="83" t="s">
        <v>923</v>
      </c>
      <c r="F64" s="31"/>
      <c r="G64" s="31"/>
      <c r="H64" s="265"/>
    </row>
    <row r="65" spans="1:8" ht="15.75" thickBot="1">
      <c r="A65" t="s">
        <v>902</v>
      </c>
      <c r="H65" s="266"/>
    </row>
    <row r="66" spans="1:8">
      <c r="A66" s="689" t="s">
        <v>907</v>
      </c>
      <c r="B66" s="759" t="s">
        <v>917</v>
      </c>
      <c r="C66" s="289"/>
      <c r="D66" s="692" t="s">
        <v>906</v>
      </c>
      <c r="E66" s="114" t="s">
        <v>909</v>
      </c>
      <c r="F66" s="114" t="s">
        <v>910</v>
      </c>
      <c r="G66" s="27" t="s">
        <v>911</v>
      </c>
      <c r="H66" s="226" t="s">
        <v>916</v>
      </c>
    </row>
    <row r="67" spans="1:8">
      <c r="A67" s="690"/>
      <c r="B67" s="752"/>
      <c r="C67" s="287"/>
      <c r="D67" s="693"/>
      <c r="E67" s="116" t="s">
        <v>912</v>
      </c>
      <c r="F67" s="116" t="s">
        <v>913</v>
      </c>
      <c r="G67" s="23" t="s">
        <v>914</v>
      </c>
      <c r="H67" s="228" t="s">
        <v>915</v>
      </c>
    </row>
    <row r="68" spans="1:8">
      <c r="A68" s="690"/>
      <c r="B68" s="752"/>
      <c r="C68" s="287"/>
      <c r="D68" s="693"/>
      <c r="E68" s="412" t="s">
        <v>1309</v>
      </c>
      <c r="F68" s="116"/>
      <c r="G68" s="408" t="s">
        <v>1310</v>
      </c>
      <c r="H68" s="413" t="s">
        <v>1311</v>
      </c>
    </row>
    <row r="69" spans="1:8">
      <c r="A69" s="690"/>
      <c r="B69" s="752"/>
      <c r="C69" s="287"/>
      <c r="D69" s="693"/>
      <c r="E69" s="12"/>
      <c r="F69" s="12"/>
      <c r="G69" s="12"/>
      <c r="H69" s="221"/>
    </row>
    <row r="70" spans="1:8" ht="63" customHeight="1" thickBot="1">
      <c r="A70" s="691"/>
      <c r="B70" s="753"/>
      <c r="C70" s="288"/>
      <c r="D70" s="694"/>
      <c r="E70" s="83" t="s">
        <v>908</v>
      </c>
      <c r="F70" s="31"/>
      <c r="G70" s="31"/>
      <c r="H70" s="265"/>
    </row>
    <row r="71" spans="1:8" ht="15.75" thickBot="1">
      <c r="H71" s="266"/>
    </row>
    <row r="72" spans="1:8" ht="30">
      <c r="A72" s="689" t="s">
        <v>861</v>
      </c>
      <c r="B72" s="751" t="s">
        <v>931</v>
      </c>
      <c r="C72" s="286"/>
      <c r="D72" s="692" t="s">
        <v>918</v>
      </c>
      <c r="E72" s="114" t="s">
        <v>932</v>
      </c>
      <c r="F72" s="114" t="s">
        <v>935</v>
      </c>
      <c r="G72" s="27" t="s">
        <v>933</v>
      </c>
      <c r="H72" s="226" t="s">
        <v>934</v>
      </c>
    </row>
    <row r="73" spans="1:8">
      <c r="A73" s="690"/>
      <c r="B73" s="752"/>
      <c r="C73" s="287"/>
      <c r="D73" s="693"/>
      <c r="E73" s="116"/>
      <c r="F73" s="116"/>
      <c r="G73" s="23"/>
      <c r="H73" s="228"/>
    </row>
    <row r="74" spans="1:8">
      <c r="A74" s="690"/>
      <c r="B74" s="752"/>
      <c r="C74" s="287"/>
      <c r="D74" s="693"/>
      <c r="E74" s="120"/>
      <c r="F74" s="116"/>
      <c r="G74" s="50"/>
      <c r="H74" s="228"/>
    </row>
    <row r="75" spans="1:8">
      <c r="A75" s="690"/>
      <c r="B75" s="752"/>
      <c r="C75" s="287"/>
      <c r="D75" s="693"/>
      <c r="E75" s="12"/>
      <c r="F75" s="12"/>
      <c r="G75" s="12"/>
      <c r="H75" s="221"/>
    </row>
    <row r="76" spans="1:8" ht="152.25" customHeight="1" thickBot="1">
      <c r="A76" s="691"/>
      <c r="B76" s="753"/>
      <c r="C76" s="288"/>
      <c r="D76" s="694"/>
      <c r="E76" s="83" t="s">
        <v>919</v>
      </c>
      <c r="F76" s="31"/>
      <c r="G76" s="31"/>
      <c r="H76" s="265"/>
    </row>
    <row r="77" spans="1:8" ht="15.75" thickBot="1">
      <c r="H77" s="266"/>
    </row>
    <row r="78" spans="1:8">
      <c r="A78" s="689" t="s">
        <v>862</v>
      </c>
      <c r="B78" s="751" t="s">
        <v>939</v>
      </c>
      <c r="C78" s="286"/>
      <c r="D78" s="692" t="s">
        <v>920</v>
      </c>
      <c r="E78" s="114" t="s">
        <v>936</v>
      </c>
      <c r="F78" s="114" t="s">
        <v>623</v>
      </c>
      <c r="G78" s="27" t="s">
        <v>937</v>
      </c>
      <c r="H78" s="226" t="s">
        <v>938</v>
      </c>
    </row>
    <row r="79" spans="1:8">
      <c r="A79" s="690"/>
      <c r="B79" s="752"/>
      <c r="C79" s="287"/>
      <c r="D79" s="693"/>
      <c r="E79" s="116"/>
      <c r="F79" s="116"/>
      <c r="G79" s="23"/>
      <c r="H79" s="228"/>
    </row>
    <row r="80" spans="1:8">
      <c r="A80" s="690"/>
      <c r="B80" s="752"/>
      <c r="C80" s="287"/>
      <c r="D80" s="693"/>
      <c r="E80" s="120"/>
      <c r="F80" s="116"/>
      <c r="G80" s="50"/>
      <c r="H80" s="228"/>
    </row>
    <row r="81" spans="1:8">
      <c r="A81" s="690"/>
      <c r="B81" s="752"/>
      <c r="C81" s="287"/>
      <c r="D81" s="693"/>
      <c r="E81" s="12"/>
      <c r="F81" s="12"/>
      <c r="G81" s="12"/>
      <c r="H81" s="221"/>
    </row>
    <row r="82" spans="1:8" ht="54.75" customHeight="1" thickBot="1">
      <c r="A82" s="691"/>
      <c r="B82" s="753"/>
      <c r="C82" s="288"/>
      <c r="D82" s="694"/>
      <c r="E82" s="83" t="s">
        <v>921</v>
      </c>
      <c r="F82" s="31"/>
      <c r="G82" s="31"/>
      <c r="H82" s="6"/>
    </row>
    <row r="83" spans="1:8" ht="15.75" thickBot="1"/>
    <row r="84" spans="1:8" ht="15.75" thickBot="1">
      <c r="A84" s="689" t="s">
        <v>1153</v>
      </c>
      <c r="B84" s="695" t="s">
        <v>1154</v>
      </c>
      <c r="C84" s="692"/>
      <c r="D84" s="692" t="s">
        <v>1155</v>
      </c>
      <c r="E84" s="327" t="s">
        <v>1156</v>
      </c>
      <c r="F84" s="326" t="s">
        <v>1157</v>
      </c>
      <c r="G84" s="327" t="s">
        <v>1158</v>
      </c>
      <c r="H84" s="299"/>
    </row>
    <row r="85" spans="1:8">
      <c r="A85" s="690"/>
      <c r="B85" s="749"/>
      <c r="C85" s="693"/>
      <c r="D85" s="693" t="s">
        <v>1159</v>
      </c>
      <c r="E85" s="327" t="s">
        <v>1161</v>
      </c>
      <c r="F85" s="328"/>
      <c r="G85" s="328"/>
      <c r="H85" s="294"/>
    </row>
    <row r="86" spans="1:8">
      <c r="A86" s="690"/>
      <c r="B86" s="749"/>
      <c r="C86" s="693"/>
      <c r="D86" s="693" t="s">
        <v>1160</v>
      </c>
      <c r="E86" s="328"/>
      <c r="F86" s="328"/>
      <c r="G86" s="328"/>
      <c r="H86" s="294"/>
    </row>
    <row r="87" spans="1:8">
      <c r="A87" s="690"/>
      <c r="B87" s="749"/>
      <c r="C87" s="693"/>
      <c r="D87" s="693"/>
      <c r="E87" s="328"/>
      <c r="F87" s="328"/>
      <c r="G87" s="328"/>
      <c r="H87" s="294"/>
    </row>
    <row r="88" spans="1:8" ht="45" customHeight="1" thickBot="1">
      <c r="A88" s="691"/>
      <c r="B88" s="750"/>
      <c r="C88" s="694"/>
      <c r="D88" s="694"/>
      <c r="E88" s="329"/>
      <c r="F88" s="329"/>
      <c r="G88" s="329"/>
      <c r="H88" s="296"/>
    </row>
    <row r="89" spans="1:8" ht="15.75" thickBot="1"/>
    <row r="90" spans="1:8">
      <c r="A90" s="689" t="s">
        <v>1175</v>
      </c>
      <c r="B90" s="695" t="s">
        <v>1176</v>
      </c>
      <c r="C90" s="334"/>
      <c r="D90" s="692" t="s">
        <v>1177</v>
      </c>
      <c r="E90" s="327" t="s">
        <v>1179</v>
      </c>
      <c r="F90" s="327" t="s">
        <v>623</v>
      </c>
      <c r="G90" s="27" t="s">
        <v>1178</v>
      </c>
      <c r="H90" s="226"/>
    </row>
    <row r="91" spans="1:8">
      <c r="A91" s="690"/>
      <c r="B91" s="749"/>
      <c r="C91" s="335"/>
      <c r="D91" s="693"/>
      <c r="E91" s="328"/>
      <c r="F91" s="328"/>
      <c r="G91" s="23"/>
      <c r="H91" s="228"/>
    </row>
    <row r="92" spans="1:8">
      <c r="A92" s="690"/>
      <c r="B92" s="749"/>
      <c r="C92" s="335"/>
      <c r="D92" s="693"/>
      <c r="E92" s="120"/>
      <c r="F92" s="328"/>
      <c r="G92" s="50"/>
      <c r="H92" s="228"/>
    </row>
    <row r="93" spans="1:8">
      <c r="A93" s="690"/>
      <c r="B93" s="749"/>
      <c r="C93" s="335"/>
      <c r="D93" s="693"/>
      <c r="E93" s="12"/>
      <c r="F93" s="12"/>
      <c r="G93" s="12"/>
      <c r="H93" s="221"/>
    </row>
    <row r="94" spans="1:8" ht="48" customHeight="1" thickBot="1">
      <c r="A94" s="691"/>
      <c r="B94" s="750"/>
      <c r="C94" s="336"/>
      <c r="D94" s="694"/>
      <c r="E94" s="83"/>
      <c r="F94" s="31"/>
      <c r="G94" s="31"/>
      <c r="H94" s="6"/>
    </row>
  </sheetData>
  <mergeCells count="55">
    <mergeCell ref="A66:A70"/>
    <mergeCell ref="B66:B70"/>
    <mergeCell ref="D66:D70"/>
    <mergeCell ref="C60:C64"/>
    <mergeCell ref="A72:A76"/>
    <mergeCell ref="B72:B76"/>
    <mergeCell ref="D72:D76"/>
    <mergeCell ref="A54:A58"/>
    <mergeCell ref="D54:D58"/>
    <mergeCell ref="B54:B58"/>
    <mergeCell ref="A60:A64"/>
    <mergeCell ref="B60:B64"/>
    <mergeCell ref="D60:D64"/>
    <mergeCell ref="D48:D52"/>
    <mergeCell ref="B24:B28"/>
    <mergeCell ref="C42:C46"/>
    <mergeCell ref="C48:C52"/>
    <mergeCell ref="B42:B46"/>
    <mergeCell ref="B36:B40"/>
    <mergeCell ref="D36:D40"/>
    <mergeCell ref="D30:D34"/>
    <mergeCell ref="B48:B52"/>
    <mergeCell ref="C36:C40"/>
    <mergeCell ref="C30:C34"/>
    <mergeCell ref="A48:A52"/>
    <mergeCell ref="B30:B34"/>
    <mergeCell ref="A30:A34"/>
    <mergeCell ref="A18:A22"/>
    <mergeCell ref="B18:B22"/>
    <mergeCell ref="A5:A9"/>
    <mergeCell ref="D5:D9"/>
    <mergeCell ref="A42:A46"/>
    <mergeCell ref="D42:D46"/>
    <mergeCell ref="A36:A40"/>
    <mergeCell ref="D18:D22"/>
    <mergeCell ref="A24:A28"/>
    <mergeCell ref="D11:D16"/>
    <mergeCell ref="A11:A16"/>
    <mergeCell ref="B11:B16"/>
    <mergeCell ref="D24:D28"/>
    <mergeCell ref="B5:B9"/>
    <mergeCell ref="C5:C9"/>
    <mergeCell ref="C11:C16"/>
    <mergeCell ref="C18:C22"/>
    <mergeCell ref="C24:C28"/>
    <mergeCell ref="A90:A94"/>
    <mergeCell ref="B90:B94"/>
    <mergeCell ref="D90:D94"/>
    <mergeCell ref="D84:D88"/>
    <mergeCell ref="A78:A82"/>
    <mergeCell ref="B78:B82"/>
    <mergeCell ref="D78:D82"/>
    <mergeCell ref="A84:A88"/>
    <mergeCell ref="C84:C88"/>
    <mergeCell ref="B84:B88"/>
  </mergeCells>
  <hyperlinks>
    <hyperlink ref="G42" r:id="rId1"/>
    <hyperlink ref="G55" r:id="rId2"/>
    <hyperlink ref="G49" r:id="rId3"/>
    <hyperlink ref="G32" r:id="rId4"/>
    <hyperlink ref="G25" r:id="rId5"/>
    <hyperlink ref="G31" r:id="rId6"/>
    <hyperlink ref="G13" r:id="rId7"/>
    <hyperlink ref="G14" r:id="rId8"/>
    <hyperlink ref="G20" r:id="rId9" display="kozulina_sasha@mail.ru"/>
    <hyperlink ref="G15" r:id="rId10"/>
    <hyperlink ref="G27" r:id="rId11"/>
    <hyperlink ref="G33" r:id="rId12"/>
    <hyperlink ref="G50" r:id="rId13" display="mailto:exchange.urfu@gmail.com"/>
    <hyperlink ref="E52" r:id="rId14"/>
    <hyperlink ref="E28" r:id="rId15"/>
    <hyperlink ref="G26" r:id="rId16"/>
    <hyperlink ref="E46" r:id="rId17"/>
    <hyperlink ref="G43" r:id="rId18"/>
    <hyperlink ref="E9" r:id="rId19"/>
    <hyperlink ref="E16" r:id="rId20"/>
    <hyperlink ref="E22" r:id="rId21"/>
    <hyperlink ref="E34" r:id="rId22"/>
    <hyperlink ref="E58" r:id="rId23"/>
    <hyperlink ref="E70" r:id="rId24"/>
    <hyperlink ref="G66" r:id="rId25"/>
    <hyperlink ref="G67" r:id="rId26"/>
    <hyperlink ref="E76" r:id="rId27"/>
    <hyperlink ref="E82" r:id="rId28"/>
    <hyperlink ref="E64" r:id="rId29"/>
    <hyperlink ref="G72" r:id="rId30"/>
    <hyperlink ref="G78" r:id="rId31"/>
    <hyperlink ref="F84" r:id="rId32"/>
    <hyperlink ref="G68" r:id="rId33" display="mailto:MurAT@rgsu.net"/>
    <hyperlink ref="G19" r:id="rId34" display="mailto:interdep@omgtu.ru"/>
  </hyperlinks>
  <pageMargins left="0.7" right="0.7" top="0.78740157499999996" bottom="0.78740157499999996" header="0.3" footer="0.3"/>
  <pageSetup paperSize="9" orientation="portrait" r:id="rId3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0"/>
  <sheetViews>
    <sheetView workbookViewId="0">
      <selection activeCell="A4" sqref="A4:A8"/>
    </sheetView>
  </sheetViews>
  <sheetFormatPr defaultRowHeight="15"/>
  <cols>
    <col min="1" max="1" width="33.28515625" bestFit="1" customWidth="1"/>
    <col min="2" max="2" width="40.42578125" bestFit="1" customWidth="1"/>
    <col min="3" max="3" width="33.28515625" bestFit="1" customWidth="1"/>
    <col min="4" max="4" width="23.7109375" customWidth="1"/>
    <col min="5" max="5" width="37.42578125" bestFit="1" customWidth="1"/>
    <col min="6" max="6" width="41.140625" bestFit="1" customWidth="1"/>
    <col min="7" max="7" width="21.85546875" customWidth="1"/>
  </cols>
  <sheetData>
    <row r="1" spans="1:7" ht="23.25">
      <c r="A1" s="9" t="s">
        <v>1280</v>
      </c>
      <c r="B1" s="291" t="s">
        <v>1282</v>
      </c>
    </row>
    <row r="3" spans="1:7" ht="29.45" customHeight="1" thickBot="1">
      <c r="A3" s="26" t="s">
        <v>0</v>
      </c>
      <c r="B3" s="26" t="s">
        <v>1284</v>
      </c>
      <c r="C3" s="26" t="s">
        <v>8</v>
      </c>
      <c r="D3" s="26" t="s">
        <v>1</v>
      </c>
      <c r="E3" s="26" t="s">
        <v>2</v>
      </c>
      <c r="F3" s="26" t="s">
        <v>3</v>
      </c>
      <c r="G3" s="26" t="s">
        <v>4</v>
      </c>
    </row>
    <row r="4" spans="1:7">
      <c r="A4" s="739" t="s">
        <v>1273</v>
      </c>
      <c r="B4" s="695" t="s">
        <v>1279</v>
      </c>
      <c r="C4" s="743" t="s">
        <v>1274</v>
      </c>
      <c r="D4" s="398" t="s">
        <v>1275</v>
      </c>
      <c r="E4" s="399" t="s">
        <v>1281</v>
      </c>
      <c r="F4" s="400" t="s">
        <v>1276</v>
      </c>
      <c r="G4" s="391" t="s">
        <v>1277</v>
      </c>
    </row>
    <row r="5" spans="1:7">
      <c r="A5" s="740"/>
      <c r="B5" s="696"/>
      <c r="C5" s="744"/>
      <c r="D5" s="372"/>
      <c r="E5" s="59"/>
      <c r="F5" s="23"/>
      <c r="G5" s="373"/>
    </row>
    <row r="6" spans="1:7">
      <c r="A6" s="740"/>
      <c r="B6" s="696"/>
      <c r="C6" s="744"/>
      <c r="D6" s="374"/>
      <c r="E6" s="59"/>
      <c r="F6" s="3"/>
      <c r="G6" s="373"/>
    </row>
    <row r="7" spans="1:7">
      <c r="A7" s="740"/>
      <c r="B7" s="696"/>
      <c r="C7" s="744"/>
      <c r="D7" s="374"/>
      <c r="E7" s="3"/>
      <c r="F7" s="3"/>
      <c r="G7" s="375"/>
    </row>
    <row r="8" spans="1:7" ht="15.75" thickBot="1">
      <c r="A8" s="741"/>
      <c r="B8" s="697"/>
      <c r="C8" s="745"/>
      <c r="D8" s="248" t="s">
        <v>1278</v>
      </c>
      <c r="E8" s="5"/>
      <c r="F8" s="5"/>
      <c r="G8" s="6"/>
    </row>
    <row r="22" spans="6:6" ht="15.75">
      <c r="F22" s="390"/>
    </row>
    <row r="27" spans="6:6" ht="15.75">
      <c r="F27" s="389"/>
    </row>
    <row r="28" spans="6:6" ht="15.75">
      <c r="F28" s="389"/>
    </row>
    <row r="29" spans="6:6" ht="15.75">
      <c r="F29" s="389"/>
    </row>
    <row r="30" spans="6:6" ht="15.75">
      <c r="F30" s="389"/>
    </row>
  </sheetData>
  <mergeCells count="3">
    <mergeCell ref="A4:A8"/>
    <mergeCell ref="B4:B8"/>
    <mergeCell ref="C4:C8"/>
  </mergeCells>
  <hyperlinks>
    <hyperlink ref="F4" r:id="rId1"/>
    <hyperlink ref="D8" r:id="rId2"/>
  </hyperlinks>
  <pageMargins left="0.7" right="0.7" top="0.78740157499999996" bottom="0.78740157499999996" header="0.3" footer="0.3"/>
  <pageSetup paperSize="9" orientation="portrait" horizontalDpi="4294967293" verticalDpi="0"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0"/>
  <sheetViews>
    <sheetView workbookViewId="0">
      <selection activeCell="A4" sqref="A4:A8"/>
    </sheetView>
  </sheetViews>
  <sheetFormatPr defaultRowHeight="15"/>
  <cols>
    <col min="1" max="1" width="33.28515625" bestFit="1" customWidth="1"/>
    <col min="2" max="2" width="40.42578125" bestFit="1" customWidth="1"/>
    <col min="3" max="3" width="33.28515625" bestFit="1" customWidth="1"/>
    <col min="4" max="4" width="30.42578125" customWidth="1"/>
    <col min="5" max="5" width="37.42578125" bestFit="1" customWidth="1"/>
    <col min="6" max="6" width="41.140625" bestFit="1" customWidth="1"/>
    <col min="7" max="7" width="21.85546875" customWidth="1"/>
  </cols>
  <sheetData>
    <row r="1" spans="1:7" ht="23.25">
      <c r="A1" s="9" t="s">
        <v>1245</v>
      </c>
      <c r="B1" s="291" t="s">
        <v>1123</v>
      </c>
    </row>
    <row r="3" spans="1:7" ht="15.75" thickBot="1">
      <c r="A3" s="26" t="s">
        <v>0</v>
      </c>
      <c r="B3" s="26"/>
      <c r="C3" s="26" t="s">
        <v>8</v>
      </c>
      <c r="D3" s="26" t="s">
        <v>1</v>
      </c>
      <c r="E3" s="26" t="s">
        <v>2</v>
      </c>
      <c r="F3" s="26" t="s">
        <v>3</v>
      </c>
      <c r="G3" s="26" t="s">
        <v>4</v>
      </c>
    </row>
    <row r="4" spans="1:7">
      <c r="A4" s="739" t="s">
        <v>1243</v>
      </c>
      <c r="B4" s="695"/>
      <c r="C4" s="743" t="s">
        <v>1243</v>
      </c>
      <c r="D4" s="369" t="s">
        <v>1241</v>
      </c>
      <c r="E4" s="392" t="s">
        <v>1242</v>
      </c>
      <c r="F4" s="292" t="s">
        <v>1244</v>
      </c>
      <c r="G4" s="391" t="s">
        <v>1246</v>
      </c>
    </row>
    <row r="5" spans="1:7">
      <c r="A5" s="740"/>
      <c r="B5" s="696"/>
      <c r="C5" s="744"/>
      <c r="D5" s="372"/>
      <c r="E5" s="59"/>
      <c r="F5" s="23"/>
      <c r="G5" s="373"/>
    </row>
    <row r="6" spans="1:7">
      <c r="A6" s="740"/>
      <c r="B6" s="696"/>
      <c r="C6" s="744"/>
      <c r="D6" s="374"/>
      <c r="E6" s="59"/>
      <c r="F6" s="3"/>
      <c r="G6" s="373"/>
    </row>
    <row r="7" spans="1:7">
      <c r="A7" s="740"/>
      <c r="B7" s="696"/>
      <c r="C7" s="744"/>
      <c r="D7" s="374"/>
      <c r="E7" s="3"/>
      <c r="F7" s="3"/>
      <c r="G7" s="375"/>
    </row>
    <row r="8" spans="1:7" ht="15.75" thickBot="1">
      <c r="A8" s="741"/>
      <c r="B8" s="697"/>
      <c r="C8" s="745"/>
      <c r="D8" s="376"/>
      <c r="E8" s="5"/>
      <c r="F8" s="5"/>
      <c r="G8" s="6"/>
    </row>
    <row r="22" spans="6:6" ht="15.75">
      <c r="F22" s="390"/>
    </row>
    <row r="27" spans="6:6" ht="15.75">
      <c r="F27" s="389"/>
    </row>
    <row r="28" spans="6:6" ht="15.75">
      <c r="F28" s="389"/>
    </row>
    <row r="29" spans="6:6" ht="15.75">
      <c r="F29" s="389"/>
    </row>
    <row r="30" spans="6:6" ht="15.75">
      <c r="F30" s="389"/>
    </row>
  </sheetData>
  <mergeCells count="3">
    <mergeCell ref="A4:A8"/>
    <mergeCell ref="B4:B8"/>
    <mergeCell ref="C4:C8"/>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0"/>
  <sheetViews>
    <sheetView workbookViewId="0">
      <selection activeCell="A4" sqref="A4:A8"/>
    </sheetView>
  </sheetViews>
  <sheetFormatPr defaultRowHeight="15"/>
  <cols>
    <col min="1" max="1" width="33.28515625" bestFit="1" customWidth="1"/>
    <col min="2" max="2" width="40.42578125" bestFit="1" customWidth="1"/>
    <col min="3" max="3" width="33.28515625" bestFit="1" customWidth="1"/>
    <col min="4" max="4" width="30.42578125" customWidth="1"/>
    <col min="5" max="5" width="37.42578125" bestFit="1" customWidth="1"/>
    <col min="6" max="6" width="41.140625" bestFit="1" customWidth="1"/>
    <col min="7" max="7" width="21.85546875" customWidth="1"/>
  </cols>
  <sheetData>
    <row r="1" spans="1:7" ht="23.25">
      <c r="A1" s="9" t="s">
        <v>1304</v>
      </c>
      <c r="B1" s="291" t="s">
        <v>1362</v>
      </c>
    </row>
    <row r="3" spans="1:7" ht="15.75" thickBot="1">
      <c r="A3" s="26" t="s">
        <v>0</v>
      </c>
      <c r="B3" s="26"/>
      <c r="C3" s="26" t="s">
        <v>8</v>
      </c>
      <c r="D3" s="26" t="s">
        <v>1</v>
      </c>
      <c r="E3" s="26" t="s">
        <v>2</v>
      </c>
      <c r="F3" s="26" t="s">
        <v>3</v>
      </c>
      <c r="G3" s="26" t="s">
        <v>4</v>
      </c>
    </row>
    <row r="4" spans="1:7">
      <c r="A4" s="739" t="s">
        <v>1305</v>
      </c>
      <c r="B4" s="695" t="s">
        <v>1361</v>
      </c>
      <c r="C4" s="743" t="s">
        <v>1307</v>
      </c>
      <c r="D4" s="369"/>
      <c r="E4" s="392"/>
      <c r="F4" s="292"/>
      <c r="G4" s="410" t="s">
        <v>1306</v>
      </c>
    </row>
    <row r="5" spans="1:7" ht="15.75">
      <c r="A5" s="740"/>
      <c r="B5" s="696"/>
      <c r="C5" s="744"/>
      <c r="D5" s="372"/>
      <c r="E5" s="59"/>
      <c r="F5" s="23"/>
      <c r="G5" s="411" t="s">
        <v>1308</v>
      </c>
    </row>
    <row r="6" spans="1:7">
      <c r="A6" s="740"/>
      <c r="B6" s="696"/>
      <c r="C6" s="744"/>
      <c r="D6" s="374"/>
      <c r="E6" s="59"/>
      <c r="F6" s="3"/>
      <c r="G6" s="373"/>
    </row>
    <row r="7" spans="1:7">
      <c r="A7" s="740"/>
      <c r="B7" s="696"/>
      <c r="C7" s="744"/>
      <c r="D7" s="374"/>
      <c r="E7" s="3"/>
      <c r="F7" s="3"/>
      <c r="G7" s="375"/>
    </row>
    <row r="8" spans="1:7" ht="15.75" thickBot="1">
      <c r="A8" s="741"/>
      <c r="B8" s="697"/>
      <c r="C8" s="745"/>
      <c r="D8" s="376"/>
      <c r="E8" s="5"/>
      <c r="F8" s="5"/>
      <c r="G8" s="6"/>
    </row>
    <row r="22" spans="6:6" ht="15.75">
      <c r="F22" s="390"/>
    </row>
    <row r="27" spans="6:6" ht="15.75">
      <c r="F27" s="389"/>
    </row>
    <row r="28" spans="6:6" ht="15.75">
      <c r="F28" s="389"/>
    </row>
    <row r="29" spans="6:6" ht="15.75">
      <c r="F29" s="389"/>
    </row>
    <row r="30" spans="6:6" ht="15.75">
      <c r="F30" s="389"/>
    </row>
  </sheetData>
  <mergeCells count="3">
    <mergeCell ref="A4:A8"/>
    <mergeCell ref="B4:B8"/>
    <mergeCell ref="C4:C8"/>
  </mergeCells>
  <pageMargins left="0.7" right="0.7" top="0.78740157499999996" bottom="0.78740157499999996"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0"/>
  <sheetViews>
    <sheetView workbookViewId="0">
      <selection activeCell="A4" sqref="A4:G8"/>
    </sheetView>
  </sheetViews>
  <sheetFormatPr defaultRowHeight="15"/>
  <cols>
    <col min="1" max="1" width="33.28515625" bestFit="1" customWidth="1"/>
    <col min="2" max="2" width="40.42578125" bestFit="1" customWidth="1"/>
    <col min="3" max="3" width="33.28515625" bestFit="1" customWidth="1"/>
    <col min="4" max="4" width="30.42578125" customWidth="1"/>
    <col min="5" max="5" width="37.42578125" bestFit="1" customWidth="1"/>
    <col min="6" max="6" width="41.140625" bestFit="1" customWidth="1"/>
    <col min="7" max="7" width="21.85546875" customWidth="1"/>
  </cols>
  <sheetData>
    <row r="1" spans="1:7" ht="23.25">
      <c r="A1" s="9" t="s">
        <v>1245</v>
      </c>
      <c r="B1" s="291" t="s">
        <v>1123</v>
      </c>
    </row>
    <row r="3" spans="1:7" ht="15.75" thickBot="1">
      <c r="A3" s="26" t="s">
        <v>0</v>
      </c>
      <c r="B3" s="26"/>
      <c r="C3" s="26" t="s">
        <v>8</v>
      </c>
      <c r="D3" s="26" t="s">
        <v>1</v>
      </c>
      <c r="E3" s="26" t="s">
        <v>2</v>
      </c>
      <c r="F3" s="26" t="s">
        <v>3</v>
      </c>
      <c r="G3" s="26" t="s">
        <v>4</v>
      </c>
    </row>
    <row r="4" spans="1:7">
      <c r="A4" s="739" t="s">
        <v>1243</v>
      </c>
      <c r="B4" s="695"/>
      <c r="C4" s="743" t="s">
        <v>1243</v>
      </c>
      <c r="D4" s="369" t="s">
        <v>1241</v>
      </c>
      <c r="E4" s="392" t="s">
        <v>1242</v>
      </c>
      <c r="F4" s="292" t="s">
        <v>1244</v>
      </c>
      <c r="G4" s="391" t="s">
        <v>1246</v>
      </c>
    </row>
    <row r="5" spans="1:7">
      <c r="A5" s="740"/>
      <c r="B5" s="696"/>
      <c r="C5" s="744"/>
      <c r="D5" s="372"/>
      <c r="E5" s="59"/>
      <c r="F5" s="23"/>
      <c r="G5" s="373"/>
    </row>
    <row r="6" spans="1:7">
      <c r="A6" s="740"/>
      <c r="B6" s="696"/>
      <c r="C6" s="744"/>
      <c r="D6" s="374"/>
      <c r="E6" s="59"/>
      <c r="F6" s="3"/>
      <c r="G6" s="373"/>
    </row>
    <row r="7" spans="1:7">
      <c r="A7" s="740"/>
      <c r="B7" s="696"/>
      <c r="C7" s="744"/>
      <c r="D7" s="374"/>
      <c r="E7" s="3"/>
      <c r="F7" s="3"/>
      <c r="G7" s="375"/>
    </row>
    <row r="8" spans="1:7" ht="15.75" thickBot="1">
      <c r="A8" s="741"/>
      <c r="B8" s="697"/>
      <c r="C8" s="745"/>
      <c r="D8" s="376"/>
      <c r="E8" s="5"/>
      <c r="F8" s="5"/>
      <c r="G8" s="6"/>
    </row>
    <row r="22" spans="6:6" ht="15.75">
      <c r="F22" s="390"/>
    </row>
    <row r="27" spans="6:6" ht="15.75">
      <c r="F27" s="389"/>
    </row>
    <row r="28" spans="6:6" ht="15.75">
      <c r="F28" s="389"/>
    </row>
    <row r="29" spans="6:6" ht="15.75">
      <c r="F29" s="389"/>
    </row>
    <row r="30" spans="6:6" ht="15.75">
      <c r="F30" s="389"/>
    </row>
  </sheetData>
  <mergeCells count="3">
    <mergeCell ref="A4:A8"/>
    <mergeCell ref="B4:B8"/>
    <mergeCell ref="C4:C8"/>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workbookViewId="0">
      <selection activeCell="A5" sqref="A5"/>
    </sheetView>
  </sheetViews>
  <sheetFormatPr defaultRowHeight="15"/>
  <sheetData>
    <row r="3" spans="1:1" ht="15.75">
      <c r="A3" s="462" t="s">
        <v>1394</v>
      </c>
    </row>
  </sheetData>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0"/>
  <sheetViews>
    <sheetView workbookViewId="0">
      <selection activeCell="A4" sqref="A4:A8"/>
    </sheetView>
  </sheetViews>
  <sheetFormatPr defaultRowHeight="15"/>
  <cols>
    <col min="1" max="1" width="33.28515625" bestFit="1" customWidth="1"/>
    <col min="2" max="2" width="40.42578125" bestFit="1" customWidth="1"/>
    <col min="3" max="3" width="33.28515625" bestFit="1" customWidth="1"/>
    <col min="4" max="4" width="30.42578125" customWidth="1"/>
    <col min="5" max="5" width="37.42578125" bestFit="1" customWidth="1"/>
    <col min="6" max="6" width="41.140625" bestFit="1" customWidth="1"/>
    <col min="7" max="7" width="21.85546875" customWidth="1"/>
  </cols>
  <sheetData>
    <row r="1" spans="1:7" ht="23.25">
      <c r="A1" s="9" t="s">
        <v>1245</v>
      </c>
      <c r="B1" s="291" t="s">
        <v>1123</v>
      </c>
    </row>
    <row r="3" spans="1:7" ht="15.75" thickBot="1">
      <c r="A3" s="26" t="s">
        <v>0</v>
      </c>
      <c r="B3" s="26"/>
      <c r="C3" s="26" t="s">
        <v>8</v>
      </c>
      <c r="D3" s="26" t="s">
        <v>1</v>
      </c>
      <c r="E3" s="26" t="s">
        <v>2</v>
      </c>
      <c r="F3" s="26" t="s">
        <v>3</v>
      </c>
      <c r="G3" s="26" t="s">
        <v>4</v>
      </c>
    </row>
    <row r="4" spans="1:7">
      <c r="A4" s="739" t="s">
        <v>1243</v>
      </c>
      <c r="B4" s="695"/>
      <c r="C4" s="743" t="s">
        <v>1243</v>
      </c>
      <c r="D4" s="369" t="s">
        <v>1241</v>
      </c>
      <c r="E4" s="392" t="s">
        <v>1242</v>
      </c>
      <c r="F4" s="292" t="s">
        <v>1244</v>
      </c>
      <c r="G4" s="391" t="s">
        <v>1246</v>
      </c>
    </row>
    <row r="5" spans="1:7">
      <c r="A5" s="740"/>
      <c r="B5" s="696"/>
      <c r="C5" s="744"/>
      <c r="D5" s="372"/>
      <c r="E5" s="59"/>
      <c r="F5" s="23"/>
      <c r="G5" s="373"/>
    </row>
    <row r="6" spans="1:7">
      <c r="A6" s="740"/>
      <c r="B6" s="696"/>
      <c r="C6" s="744"/>
      <c r="D6" s="374"/>
      <c r="E6" s="59"/>
      <c r="F6" s="3"/>
      <c r="G6" s="373"/>
    </row>
    <row r="7" spans="1:7">
      <c r="A7" s="740"/>
      <c r="B7" s="696"/>
      <c r="C7" s="744"/>
      <c r="D7" s="374"/>
      <c r="E7" s="3"/>
      <c r="F7" s="3"/>
      <c r="G7" s="375"/>
    </row>
    <row r="8" spans="1:7" ht="15.75" thickBot="1">
      <c r="A8" s="741"/>
      <c r="B8" s="697"/>
      <c r="C8" s="745"/>
      <c r="D8" s="376"/>
      <c r="E8" s="5"/>
      <c r="F8" s="5"/>
      <c r="G8" s="6"/>
    </row>
    <row r="22" spans="6:6" ht="15.75">
      <c r="F22" s="390"/>
    </row>
    <row r="27" spans="6:6" ht="15.75">
      <c r="F27" s="389"/>
    </row>
    <row r="28" spans="6:6" ht="15.75">
      <c r="F28" s="389"/>
    </row>
    <row r="29" spans="6:6" ht="15.75">
      <c r="F29" s="389"/>
    </row>
    <row r="30" spans="6:6" ht="15.75">
      <c r="F30" s="389"/>
    </row>
  </sheetData>
  <mergeCells count="3">
    <mergeCell ref="A4:A8"/>
    <mergeCell ref="B4:B8"/>
    <mergeCell ref="C4:C8"/>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N84"/>
  <sheetViews>
    <sheetView topLeftCell="A16" workbookViewId="0">
      <selection activeCell="I38" sqref="I38:M38"/>
    </sheetView>
  </sheetViews>
  <sheetFormatPr defaultRowHeight="15"/>
  <cols>
    <col min="1" max="1" width="2.5703125" customWidth="1"/>
    <col min="2" max="2" width="4.85546875" customWidth="1"/>
    <col min="8" max="8" width="2.28515625" customWidth="1"/>
  </cols>
  <sheetData>
    <row r="2" spans="2:13" ht="21">
      <c r="B2" s="302" t="s">
        <v>1124</v>
      </c>
      <c r="C2" s="274"/>
      <c r="D2" s="274"/>
      <c r="E2" s="274"/>
      <c r="F2" s="274"/>
      <c r="G2" s="575" t="s">
        <v>1045</v>
      </c>
      <c r="H2" s="575"/>
      <c r="I2" s="575"/>
      <c r="J2" s="575"/>
      <c r="K2" s="575"/>
      <c r="L2" s="575"/>
      <c r="M2" s="575"/>
    </row>
    <row r="3" spans="2:13" ht="7.5" customHeight="1" thickBot="1">
      <c r="B3" s="274"/>
      <c r="C3" s="274"/>
      <c r="D3" s="274"/>
      <c r="E3" s="274"/>
      <c r="F3" s="274"/>
      <c r="G3" s="274"/>
      <c r="H3" s="308"/>
      <c r="I3" s="274"/>
      <c r="J3" s="274"/>
      <c r="K3" s="274"/>
      <c r="L3" s="274"/>
      <c r="M3" s="274"/>
    </row>
    <row r="4" spans="2:13" ht="21.75" thickBot="1">
      <c r="C4" s="586" t="s">
        <v>307</v>
      </c>
      <c r="D4" s="587"/>
      <c r="E4" s="587"/>
      <c r="F4" s="587"/>
      <c r="G4" s="588"/>
      <c r="H4" s="304"/>
      <c r="I4" s="586" t="s">
        <v>700</v>
      </c>
      <c r="J4" s="587"/>
      <c r="K4" s="587"/>
      <c r="L4" s="587"/>
      <c r="M4" s="588"/>
    </row>
    <row r="5" spans="2:13">
      <c r="C5" s="548" t="str">
        <f>Belgie!A29</f>
        <v>VIVES University</v>
      </c>
      <c r="D5" s="549"/>
      <c r="E5" s="549"/>
      <c r="F5" s="549"/>
      <c r="G5" s="550"/>
      <c r="H5" s="305"/>
      <c r="I5" s="580" t="str">
        <f>Finsko!A11</f>
        <v>JAMK - University of Applied Sciences</v>
      </c>
      <c r="J5" s="581"/>
      <c r="K5" s="581"/>
      <c r="L5" s="581"/>
      <c r="M5" s="582"/>
    </row>
    <row r="6" spans="2:13">
      <c r="C6" s="545"/>
      <c r="D6" s="546"/>
      <c r="E6" s="546"/>
      <c r="F6" s="546"/>
      <c r="G6" s="547"/>
      <c r="H6" s="305"/>
      <c r="I6" s="577"/>
      <c r="J6" s="578"/>
      <c r="K6" s="578"/>
      <c r="L6" s="578"/>
      <c r="M6" s="579"/>
    </row>
    <row r="7" spans="2:13" ht="15.75" thickBot="1">
      <c r="C7" s="551"/>
      <c r="D7" s="552"/>
      <c r="E7" s="552"/>
      <c r="F7" s="552"/>
      <c r="G7" s="553"/>
      <c r="H7" s="305"/>
      <c r="I7" s="583"/>
      <c r="J7" s="584"/>
      <c r="K7" s="584"/>
      <c r="L7" s="584"/>
      <c r="M7" s="585"/>
    </row>
    <row r="8" spans="2:13" ht="15.75" thickBot="1">
      <c r="B8" s="274"/>
      <c r="C8" s="297"/>
      <c r="D8" s="297"/>
      <c r="E8" s="297"/>
      <c r="F8" s="297"/>
      <c r="G8" s="297"/>
      <c r="H8" s="305"/>
      <c r="I8" s="274"/>
      <c r="J8" s="274"/>
      <c r="K8" s="274"/>
      <c r="L8" s="274"/>
      <c r="M8" s="274"/>
    </row>
    <row r="9" spans="2:13" ht="21.75" thickBot="1">
      <c r="C9" s="586" t="s">
        <v>846</v>
      </c>
      <c r="D9" s="587"/>
      <c r="E9" s="587"/>
      <c r="F9" s="587"/>
      <c r="G9" s="588"/>
      <c r="H9" s="304"/>
      <c r="I9" s="586" t="s">
        <v>845</v>
      </c>
      <c r="J9" s="587"/>
      <c r="K9" s="587"/>
      <c r="L9" s="587"/>
      <c r="M9" s="588"/>
    </row>
    <row r="10" spans="2:13">
      <c r="C10" s="554" t="str">
        <f>Chorvatsko!A23</f>
        <v>University North/ Sveučilište Sjever</v>
      </c>
      <c r="D10" s="555"/>
      <c r="E10" s="555"/>
      <c r="F10" s="555"/>
      <c r="G10" s="556"/>
      <c r="H10" s="305"/>
      <c r="I10" s="589" t="str">
        <f>Itálie!A5</f>
        <v>UNISA - Universita degli Studi di Salerno</v>
      </c>
      <c r="J10" s="590"/>
      <c r="K10" s="590"/>
      <c r="L10" s="590"/>
      <c r="M10" s="591"/>
    </row>
    <row r="11" spans="2:13">
      <c r="C11" s="610"/>
      <c r="D11" s="611"/>
      <c r="E11" s="611"/>
      <c r="F11" s="611"/>
      <c r="G11" s="612"/>
      <c r="H11" s="305"/>
      <c r="I11" s="604" t="str">
        <f>Itálie!A23</f>
        <v>Universita telematica Internazionale Uninettuno</v>
      </c>
      <c r="J11" s="605"/>
      <c r="K11" s="605"/>
      <c r="L11" s="605"/>
      <c r="M11" s="606"/>
    </row>
    <row r="12" spans="2:13" ht="15.75" thickBot="1">
      <c r="C12" s="563"/>
      <c r="D12" s="564"/>
      <c r="E12" s="564"/>
      <c r="F12" s="564"/>
      <c r="G12" s="565"/>
      <c r="H12" s="305"/>
      <c r="I12" s="592"/>
      <c r="J12" s="593"/>
      <c r="K12" s="593"/>
      <c r="L12" s="593"/>
      <c r="M12" s="594"/>
    </row>
    <row r="13" spans="2:13" ht="15.75" thickBot="1">
      <c r="B13" s="274"/>
      <c r="C13" s="297"/>
      <c r="D13" s="297"/>
      <c r="E13" s="297"/>
      <c r="F13" s="297"/>
      <c r="G13" s="297"/>
      <c r="H13" s="305"/>
      <c r="I13" s="297"/>
      <c r="J13" s="297"/>
      <c r="K13" s="297"/>
      <c r="L13" s="297"/>
      <c r="M13" s="297"/>
    </row>
    <row r="14" spans="2:13" ht="21.75" thickBot="1">
      <c r="C14" s="586" t="s">
        <v>703</v>
      </c>
      <c r="D14" s="587"/>
      <c r="E14" s="587"/>
      <c r="F14" s="587"/>
      <c r="G14" s="588"/>
      <c r="H14" s="304"/>
      <c r="I14" s="586" t="s">
        <v>343</v>
      </c>
      <c r="J14" s="587"/>
      <c r="K14" s="587"/>
      <c r="L14" s="587"/>
      <c r="M14" s="588"/>
    </row>
    <row r="15" spans="2:13">
      <c r="C15" s="554" t="str">
        <f>Litva!A5</f>
        <v>Vilnius Gediminas Technical University</v>
      </c>
      <c r="D15" s="555"/>
      <c r="E15" s="555"/>
      <c r="F15" s="555"/>
      <c r="G15" s="556"/>
      <c r="H15" s="305"/>
      <c r="I15" s="548" t="str">
        <f>Německo!A11</f>
        <v>Hochschule Regensburg</v>
      </c>
      <c r="J15" s="549"/>
      <c r="K15" s="549"/>
      <c r="L15" s="549"/>
      <c r="M15" s="550"/>
    </row>
    <row r="16" spans="2:13">
      <c r="C16" s="557" t="str">
        <f>Litva!A11</f>
        <v>Kaunas University of Applied Engineering Sciences</v>
      </c>
      <c r="D16" s="558"/>
      <c r="E16" s="558"/>
      <c r="F16" s="558"/>
      <c r="G16" s="559"/>
      <c r="H16" s="305"/>
      <c r="I16" s="545" t="str">
        <f>Německo!A35</f>
        <v>Deggendorf Institute of Technology</v>
      </c>
      <c r="J16" s="546"/>
      <c r="K16" s="546"/>
      <c r="L16" s="546"/>
      <c r="M16" s="547"/>
    </row>
    <row r="17" spans="2:13">
      <c r="C17" s="560"/>
      <c r="D17" s="561"/>
      <c r="E17" s="561"/>
      <c r="F17" s="561"/>
      <c r="G17" s="562"/>
      <c r="H17" s="306"/>
      <c r="I17" s="542" t="str">
        <f>Německo!A41</f>
        <v xml:space="preserve">Hochschule Kaiserslautern - university of applied sciences </v>
      </c>
      <c r="J17" s="543"/>
      <c r="K17" s="543"/>
      <c r="L17" s="543"/>
      <c r="M17" s="544"/>
    </row>
    <row r="18" spans="2:13" ht="15.75" thickBot="1">
      <c r="C18" s="563"/>
      <c r="D18" s="564"/>
      <c r="E18" s="564"/>
      <c r="F18" s="564"/>
      <c r="G18" s="565"/>
      <c r="H18" s="305"/>
      <c r="I18" s="551" t="str">
        <f>Německo!A47</f>
        <v>Hochschule Wiehenstephan-Triesdorf</v>
      </c>
      <c r="J18" s="552"/>
      <c r="K18" s="552"/>
      <c r="L18" s="552"/>
      <c r="M18" s="553"/>
    </row>
    <row r="19" spans="2:13" ht="15.75" thickBot="1">
      <c r="B19" s="274"/>
      <c r="C19" s="297"/>
      <c r="D19" s="297"/>
      <c r="E19" s="297"/>
      <c r="F19" s="297"/>
      <c r="G19" s="297"/>
      <c r="H19" s="305"/>
      <c r="I19" s="297"/>
      <c r="J19" s="297"/>
      <c r="K19" s="297"/>
      <c r="L19" s="297"/>
      <c r="M19" s="297"/>
    </row>
    <row r="20" spans="2:13" ht="21.75" thickBot="1">
      <c r="C20" s="586" t="s">
        <v>699</v>
      </c>
      <c r="D20" s="587"/>
      <c r="E20" s="587"/>
      <c r="F20" s="587"/>
      <c r="G20" s="588"/>
      <c r="H20" s="304"/>
      <c r="I20" s="586" t="s">
        <v>900</v>
      </c>
      <c r="J20" s="587"/>
      <c r="K20" s="587"/>
      <c r="L20" s="587"/>
      <c r="M20" s="588"/>
    </row>
    <row r="21" spans="2:13">
      <c r="C21" s="548" t="str">
        <f>Norsko!A5</f>
        <v>UiT The Arctic University of Norway</v>
      </c>
      <c r="D21" s="549"/>
      <c r="E21" s="549"/>
      <c r="F21" s="549"/>
      <c r="G21" s="550"/>
      <c r="H21" s="305"/>
      <c r="I21" s="595" t="str">
        <f>Polsko!A29</f>
        <v>Wyzsza Szkola Techniczna w Katowicach</v>
      </c>
      <c r="J21" s="596"/>
      <c r="K21" s="596"/>
      <c r="L21" s="596"/>
      <c r="M21" s="597"/>
    </row>
    <row r="22" spans="2:13">
      <c r="C22" s="557"/>
      <c r="D22" s="558"/>
      <c r="E22" s="558"/>
      <c r="F22" s="558"/>
      <c r="G22" s="559"/>
      <c r="H22" s="305"/>
      <c r="I22" s="601" t="str">
        <f>Polsko!A35</f>
        <v xml:space="preserve">The university of Dabrowa Gornicza </v>
      </c>
      <c r="J22" s="602"/>
      <c r="K22" s="602"/>
      <c r="L22" s="602"/>
      <c r="M22" s="603"/>
    </row>
    <row r="23" spans="2:13">
      <c r="C23" s="557"/>
      <c r="D23" s="558"/>
      <c r="E23" s="558"/>
      <c r="F23" s="558"/>
      <c r="G23" s="559"/>
      <c r="H23" s="305"/>
      <c r="I23" s="604" t="str">
        <f>Polsko!A41</f>
        <v>University of Bielsko Biala</v>
      </c>
      <c r="J23" s="605"/>
      <c r="K23" s="605"/>
      <c r="L23" s="605"/>
      <c r="M23" s="606"/>
    </row>
    <row r="24" spans="2:13">
      <c r="C24" s="355"/>
      <c r="D24" s="356"/>
      <c r="E24" s="356"/>
      <c r="F24" s="356"/>
      <c r="G24" s="357"/>
      <c r="H24" s="305"/>
      <c r="I24" s="572" t="s">
        <v>1207</v>
      </c>
      <c r="J24" s="573"/>
      <c r="K24" s="573"/>
      <c r="L24" s="573"/>
      <c r="M24" s="574"/>
    </row>
    <row r="25" spans="2:13">
      <c r="C25" s="557"/>
      <c r="D25" s="558"/>
      <c r="E25" s="558"/>
      <c r="F25" s="558"/>
      <c r="G25" s="559"/>
      <c r="H25" s="305"/>
      <c r="I25" s="601" t="str">
        <f>Polsko!A47</f>
        <v>Pedagogical University of Cracow</v>
      </c>
      <c r="J25" s="602"/>
      <c r="K25" s="602"/>
      <c r="L25" s="602"/>
      <c r="M25" s="603"/>
    </row>
    <row r="26" spans="2:13" ht="15.75" thickBot="1">
      <c r="C26" s="551"/>
      <c r="D26" s="552"/>
      <c r="E26" s="552"/>
      <c r="F26" s="552"/>
      <c r="G26" s="553"/>
      <c r="H26" s="305"/>
      <c r="I26" s="598" t="str">
        <f>Polsko!A59</f>
        <v>Częstochowa University of Technology</v>
      </c>
      <c r="J26" s="599"/>
      <c r="K26" s="599"/>
      <c r="L26" s="599"/>
      <c r="M26" s="600"/>
    </row>
    <row r="27" spans="2:13" ht="15.75" thickBot="1">
      <c r="B27" s="274"/>
      <c r="C27" s="297"/>
      <c r="D27" s="297"/>
      <c r="E27" s="297"/>
      <c r="F27" s="297"/>
      <c r="G27" s="297"/>
      <c r="H27" s="305"/>
      <c r="I27" s="297"/>
      <c r="J27" s="297"/>
      <c r="K27" s="297"/>
      <c r="L27" s="297"/>
      <c r="M27" s="297"/>
    </row>
    <row r="28" spans="2:13" ht="21.75" thickBot="1">
      <c r="C28" s="586" t="s">
        <v>344</v>
      </c>
      <c r="D28" s="587"/>
      <c r="E28" s="587"/>
      <c r="F28" s="587"/>
      <c r="G28" s="588"/>
      <c r="H28" s="304"/>
      <c r="I28" s="586" t="s">
        <v>410</v>
      </c>
      <c r="J28" s="587"/>
      <c r="K28" s="587"/>
      <c r="L28" s="587"/>
      <c r="M28" s="588"/>
    </row>
    <row r="29" spans="2:13">
      <c r="C29" s="548" t="str">
        <f>Portugalsko!A11</f>
        <v>Polytechnic Institute of Leíria</v>
      </c>
      <c r="D29" s="549"/>
      <c r="E29" s="549"/>
      <c r="F29" s="549"/>
      <c r="G29" s="550"/>
      <c r="H29" s="305"/>
      <c r="I29" s="548" t="str">
        <f>Řecko!A5</f>
        <v xml:space="preserve">University of West Attica, G EGALEO 02 </v>
      </c>
      <c r="J29" s="549"/>
      <c r="K29" s="549"/>
      <c r="L29" s="549"/>
      <c r="M29" s="550"/>
    </row>
    <row r="30" spans="2:13">
      <c r="C30" s="545" t="str">
        <f>Portugalsko!A23</f>
        <v>Universidade de Aveiro</v>
      </c>
      <c r="D30" s="546"/>
      <c r="E30" s="546"/>
      <c r="F30" s="546"/>
      <c r="G30" s="547"/>
      <c r="H30" s="305"/>
      <c r="I30" s="545"/>
      <c r="J30" s="546"/>
      <c r="K30" s="546"/>
      <c r="L30" s="546"/>
      <c r="M30" s="547"/>
    </row>
    <row r="31" spans="2:13" ht="15.75" thickBot="1">
      <c r="C31" s="551"/>
      <c r="D31" s="552"/>
      <c r="E31" s="552"/>
      <c r="F31" s="552"/>
      <c r="G31" s="553"/>
      <c r="H31" s="305"/>
      <c r="I31" s="551"/>
      <c r="J31" s="552"/>
      <c r="K31" s="552"/>
      <c r="L31" s="552"/>
      <c r="M31" s="553"/>
    </row>
    <row r="32" spans="2:13" ht="15.75" thickBot="1">
      <c r="B32" s="274"/>
      <c r="C32" s="297"/>
      <c r="D32" s="297"/>
      <c r="E32" s="297"/>
      <c r="F32" s="297"/>
      <c r="G32" s="297"/>
      <c r="H32" s="305"/>
      <c r="I32" s="297"/>
      <c r="J32" s="297"/>
      <c r="K32" s="297"/>
      <c r="L32" s="297"/>
      <c r="M32" s="297"/>
    </row>
    <row r="33" spans="2:14" ht="21.75" thickBot="1">
      <c r="C33" s="586" t="s">
        <v>309</v>
      </c>
      <c r="D33" s="587"/>
      <c r="E33" s="587"/>
      <c r="F33" s="587"/>
      <c r="G33" s="588"/>
      <c r="H33" s="312"/>
      <c r="I33" s="586" t="s">
        <v>1003</v>
      </c>
      <c r="J33" s="587"/>
      <c r="K33" s="587"/>
      <c r="L33" s="587"/>
      <c r="M33" s="588"/>
      <c r="N33" s="308"/>
    </row>
    <row r="34" spans="2:14">
      <c r="C34" s="548" t="str">
        <f>Slovensko!A5</f>
        <v>Akadémia ozbrojených síl generála M.R Štefánika</v>
      </c>
      <c r="D34" s="549"/>
      <c r="E34" s="549"/>
      <c r="F34" s="549"/>
      <c r="G34" s="550"/>
      <c r="H34" s="313"/>
      <c r="I34" s="595" t="str">
        <f>Turecko!A12</f>
        <v>Recep Tayyip Erdogan University</v>
      </c>
      <c r="J34" s="596"/>
      <c r="K34" s="596"/>
      <c r="L34" s="596"/>
      <c r="M34" s="597"/>
      <c r="N34" s="308"/>
    </row>
    <row r="35" spans="2:14">
      <c r="C35" s="545" t="str">
        <f>Slovensko!A35</f>
        <v>Univerzita Konštantína Filozofa v Nitre</v>
      </c>
      <c r="D35" s="546"/>
      <c r="E35" s="546"/>
      <c r="F35" s="546"/>
      <c r="G35" s="547"/>
      <c r="H35" s="313"/>
      <c r="I35" s="601" t="str">
        <f>Turecko!A28</f>
        <v>Yildiz Technical University</v>
      </c>
      <c r="J35" s="602"/>
      <c r="K35" s="602"/>
      <c r="L35" s="602"/>
      <c r="M35" s="603"/>
      <c r="N35" s="308"/>
    </row>
    <row r="36" spans="2:14">
      <c r="C36" s="545"/>
      <c r="D36" s="546"/>
      <c r="E36" s="546"/>
      <c r="F36" s="546"/>
      <c r="G36" s="547"/>
      <c r="H36" s="313"/>
      <c r="I36" s="601" t="str">
        <f>Turecko!A34</f>
        <v>Bingol University</v>
      </c>
      <c r="J36" s="602"/>
      <c r="K36" s="602"/>
      <c r="L36" s="602"/>
      <c r="M36" s="603"/>
      <c r="N36" s="308"/>
    </row>
    <row r="37" spans="2:14" ht="15.75" thickBot="1">
      <c r="B37" s="274"/>
      <c r="C37" s="563"/>
      <c r="D37" s="564"/>
      <c r="E37" s="564"/>
      <c r="F37" s="564"/>
      <c r="G37" s="565"/>
      <c r="H37" s="305"/>
      <c r="I37" s="613" t="str">
        <f>Turecko!A39</f>
        <v>Karamanoğlu Mehmetbey University</v>
      </c>
      <c r="J37" s="614"/>
      <c r="K37" s="614"/>
      <c r="L37" s="614"/>
      <c r="M37" s="615"/>
      <c r="N37" s="308"/>
    </row>
    <row r="38" spans="2:14" ht="21">
      <c r="C38" s="607"/>
      <c r="D38" s="607"/>
      <c r="E38" s="607"/>
      <c r="F38" s="607"/>
      <c r="G38" s="607"/>
      <c r="H38" s="311"/>
      <c r="I38" s="545" t="s">
        <v>1268</v>
      </c>
      <c r="J38" s="546"/>
      <c r="K38" s="546"/>
      <c r="L38" s="546"/>
      <c r="M38" s="547"/>
      <c r="N38" s="308"/>
    </row>
    <row r="39" spans="2:14">
      <c r="C39" s="608"/>
      <c r="D39" s="608"/>
      <c r="E39" s="608"/>
      <c r="F39" s="608"/>
      <c r="G39" s="608"/>
      <c r="H39" s="309"/>
      <c r="I39" s="608"/>
      <c r="J39" s="608"/>
      <c r="K39" s="608"/>
      <c r="L39" s="608"/>
      <c r="M39" s="608"/>
      <c r="N39" s="308"/>
    </row>
    <row r="40" spans="2:14">
      <c r="C40" s="608"/>
      <c r="D40" s="608"/>
      <c r="E40" s="608"/>
      <c r="F40" s="608"/>
      <c r="G40" s="608"/>
      <c r="H40" s="309"/>
      <c r="I40" s="608"/>
      <c r="J40" s="608"/>
      <c r="K40" s="608"/>
      <c r="L40" s="608"/>
      <c r="M40" s="608"/>
      <c r="N40" s="308"/>
    </row>
    <row r="41" spans="2:14">
      <c r="B41" s="274"/>
      <c r="C41" s="608"/>
      <c r="D41" s="608"/>
      <c r="E41" s="608"/>
      <c r="F41" s="608"/>
      <c r="G41" s="608"/>
      <c r="H41" s="309"/>
      <c r="I41" s="608"/>
      <c r="J41" s="608"/>
      <c r="K41" s="608"/>
      <c r="L41" s="608"/>
      <c r="M41" s="608"/>
      <c r="N41" s="308"/>
    </row>
    <row r="42" spans="2:14" ht="21">
      <c r="C42" s="607"/>
      <c r="D42" s="607"/>
      <c r="E42" s="607"/>
      <c r="F42" s="607"/>
      <c r="G42" s="607"/>
      <c r="H42" s="311"/>
      <c r="I42" s="607"/>
      <c r="J42" s="607"/>
      <c r="K42" s="607"/>
      <c r="L42" s="607"/>
      <c r="M42" s="607"/>
      <c r="N42" s="308"/>
    </row>
    <row r="43" spans="2:14">
      <c r="C43" s="608"/>
      <c r="D43" s="608"/>
      <c r="E43" s="608"/>
      <c r="F43" s="608"/>
      <c r="G43" s="608"/>
      <c r="H43" s="309"/>
      <c r="I43" s="608"/>
      <c r="J43" s="608"/>
      <c r="K43" s="608"/>
      <c r="L43" s="608"/>
      <c r="M43" s="608"/>
      <c r="N43" s="308"/>
    </row>
    <row r="44" spans="2:14">
      <c r="C44" s="608"/>
      <c r="D44" s="608"/>
      <c r="E44" s="608"/>
      <c r="F44" s="608"/>
      <c r="G44" s="608"/>
      <c r="H44" s="309"/>
      <c r="I44" s="608"/>
      <c r="J44" s="608"/>
      <c r="K44" s="608"/>
      <c r="L44" s="608"/>
      <c r="M44" s="608"/>
      <c r="N44" s="308"/>
    </row>
    <row r="45" spans="2:14">
      <c r="C45" s="608"/>
      <c r="D45" s="608"/>
      <c r="E45" s="608"/>
      <c r="F45" s="608"/>
      <c r="G45" s="608"/>
      <c r="H45" s="309"/>
      <c r="I45" s="608"/>
      <c r="J45" s="608"/>
      <c r="K45" s="608"/>
      <c r="L45" s="608"/>
      <c r="M45" s="608"/>
      <c r="N45" s="308"/>
    </row>
    <row r="46" spans="2:14">
      <c r="C46" s="608"/>
      <c r="D46" s="608"/>
      <c r="E46" s="608"/>
      <c r="F46" s="608"/>
      <c r="G46" s="608"/>
      <c r="H46" s="309"/>
      <c r="I46" s="608"/>
      <c r="J46" s="608"/>
      <c r="K46" s="608"/>
      <c r="L46" s="608"/>
      <c r="M46" s="608"/>
      <c r="N46" s="308"/>
    </row>
    <row r="47" spans="2:14">
      <c r="C47" s="608"/>
      <c r="D47" s="608"/>
      <c r="E47" s="608"/>
      <c r="F47" s="608"/>
      <c r="G47" s="608"/>
      <c r="H47" s="309"/>
      <c r="I47" s="608"/>
      <c r="J47" s="608"/>
      <c r="K47" s="608"/>
      <c r="L47" s="608"/>
      <c r="M47" s="608"/>
      <c r="N47" s="308"/>
    </row>
    <row r="48" spans="2:14">
      <c r="C48" s="608"/>
      <c r="D48" s="608"/>
      <c r="E48" s="608"/>
      <c r="F48" s="608"/>
      <c r="G48" s="608"/>
      <c r="H48" s="309"/>
      <c r="I48" s="608"/>
      <c r="J48" s="608"/>
      <c r="K48" s="608"/>
      <c r="L48" s="608"/>
      <c r="M48" s="608"/>
      <c r="N48" s="308"/>
    </row>
    <row r="49" spans="2:14">
      <c r="C49" s="608"/>
      <c r="D49" s="608"/>
      <c r="E49" s="608"/>
      <c r="F49" s="608"/>
      <c r="G49" s="608"/>
      <c r="H49" s="309"/>
      <c r="I49" s="608"/>
      <c r="J49" s="608"/>
      <c r="K49" s="608"/>
      <c r="L49" s="608"/>
      <c r="M49" s="608"/>
      <c r="N49" s="308"/>
    </row>
    <row r="50" spans="2:14">
      <c r="C50" s="608"/>
      <c r="D50" s="608"/>
      <c r="E50" s="608"/>
      <c r="F50" s="608"/>
      <c r="G50" s="608"/>
      <c r="H50" s="309"/>
      <c r="I50" s="608"/>
      <c r="J50" s="608"/>
      <c r="K50" s="608"/>
      <c r="L50" s="608"/>
      <c r="M50" s="608"/>
      <c r="N50" s="308"/>
    </row>
    <row r="51" spans="2:14">
      <c r="B51" s="274"/>
      <c r="C51" s="309"/>
      <c r="D51" s="309"/>
      <c r="E51" s="309"/>
      <c r="F51" s="309"/>
      <c r="G51" s="309"/>
      <c r="H51" s="309"/>
      <c r="I51" s="309"/>
      <c r="J51" s="309"/>
      <c r="K51" s="309"/>
      <c r="L51" s="309"/>
      <c r="M51" s="309"/>
      <c r="N51" s="308"/>
    </row>
    <row r="52" spans="2:14" ht="21">
      <c r="C52" s="607"/>
      <c r="D52" s="607"/>
      <c r="E52" s="607"/>
      <c r="F52" s="607"/>
      <c r="G52" s="607"/>
      <c r="H52" s="311"/>
      <c r="I52" s="607"/>
      <c r="J52" s="607"/>
      <c r="K52" s="607"/>
      <c r="L52" s="607"/>
      <c r="M52" s="607"/>
      <c r="N52" s="308"/>
    </row>
    <row r="53" spans="2:14">
      <c r="C53" s="609"/>
      <c r="D53" s="609"/>
      <c r="E53" s="609"/>
      <c r="F53" s="609"/>
      <c r="G53" s="609"/>
      <c r="H53" s="310"/>
      <c r="I53" s="609"/>
      <c r="J53" s="609"/>
      <c r="K53" s="609"/>
      <c r="L53" s="609"/>
      <c r="M53" s="609"/>
      <c r="N53" s="308"/>
    </row>
    <row r="54" spans="2:14">
      <c r="C54" s="609"/>
      <c r="D54" s="609"/>
      <c r="E54" s="609"/>
      <c r="F54" s="609"/>
      <c r="G54" s="609"/>
      <c r="H54" s="310"/>
      <c r="I54" s="609"/>
      <c r="J54" s="609"/>
      <c r="K54" s="609"/>
      <c r="L54" s="609"/>
      <c r="M54" s="609"/>
      <c r="N54" s="308"/>
    </row>
    <row r="55" spans="2:14">
      <c r="C55" s="609"/>
      <c r="D55" s="609"/>
      <c r="E55" s="609"/>
      <c r="F55" s="609"/>
      <c r="G55" s="609"/>
      <c r="H55" s="310"/>
      <c r="I55" s="609"/>
      <c r="J55" s="609"/>
      <c r="K55" s="609"/>
      <c r="L55" s="609"/>
      <c r="M55" s="609"/>
      <c r="N55" s="308"/>
    </row>
    <row r="56" spans="2:14">
      <c r="B56" s="274"/>
      <c r="C56" s="310"/>
      <c r="D56" s="310"/>
      <c r="E56" s="310"/>
      <c r="F56" s="310"/>
      <c r="G56" s="310"/>
      <c r="H56" s="310"/>
      <c r="I56" s="310"/>
      <c r="J56" s="310"/>
      <c r="K56" s="310"/>
      <c r="L56" s="310"/>
      <c r="M56" s="310"/>
      <c r="N56" s="308"/>
    </row>
    <row r="57" spans="2:14" ht="21">
      <c r="C57" s="607"/>
      <c r="D57" s="607"/>
      <c r="E57" s="607"/>
      <c r="F57" s="607"/>
      <c r="G57" s="607"/>
      <c r="H57" s="311"/>
      <c r="I57" s="607"/>
      <c r="J57" s="607"/>
      <c r="K57" s="607"/>
      <c r="L57" s="607"/>
      <c r="M57" s="607"/>
      <c r="N57" s="308"/>
    </row>
    <row r="58" spans="2:14">
      <c r="C58" s="608"/>
      <c r="D58" s="608"/>
      <c r="E58" s="608"/>
      <c r="F58" s="608"/>
      <c r="G58" s="608"/>
      <c r="H58" s="309"/>
      <c r="I58" s="608"/>
      <c r="J58" s="608"/>
      <c r="K58" s="608"/>
      <c r="L58" s="608"/>
      <c r="M58" s="608"/>
      <c r="N58" s="308"/>
    </row>
    <row r="59" spans="2:14">
      <c r="C59" s="608"/>
      <c r="D59" s="608"/>
      <c r="E59" s="608"/>
      <c r="F59" s="608"/>
      <c r="G59" s="608"/>
      <c r="H59" s="309"/>
      <c r="I59" s="608"/>
      <c r="J59" s="608"/>
      <c r="K59" s="608"/>
      <c r="L59" s="608"/>
      <c r="M59" s="608"/>
      <c r="N59" s="308"/>
    </row>
    <row r="60" spans="2:14">
      <c r="C60" s="608"/>
      <c r="D60" s="608"/>
      <c r="E60" s="608"/>
      <c r="F60" s="608"/>
      <c r="G60" s="608"/>
      <c r="H60" s="309"/>
      <c r="I60" s="608"/>
      <c r="J60" s="608"/>
      <c r="K60" s="608"/>
      <c r="L60" s="608"/>
      <c r="M60" s="608"/>
      <c r="N60" s="308"/>
    </row>
    <row r="61" spans="2:14">
      <c r="C61" s="608"/>
      <c r="D61" s="608"/>
      <c r="E61" s="608"/>
      <c r="F61" s="608"/>
      <c r="G61" s="608"/>
      <c r="H61" s="309"/>
      <c r="I61" s="608"/>
      <c r="J61" s="608"/>
      <c r="K61" s="608"/>
      <c r="L61" s="608"/>
      <c r="M61" s="608"/>
      <c r="N61" s="308"/>
    </row>
    <row r="62" spans="2:14">
      <c r="C62" s="608"/>
      <c r="D62" s="608"/>
      <c r="E62" s="608"/>
      <c r="F62" s="608"/>
      <c r="G62" s="608"/>
      <c r="H62" s="309"/>
      <c r="I62" s="608"/>
      <c r="J62" s="608"/>
      <c r="K62" s="608"/>
      <c r="L62" s="608"/>
      <c r="M62" s="608"/>
      <c r="N62" s="308"/>
    </row>
    <row r="63" spans="2:14">
      <c r="C63" s="608"/>
      <c r="D63" s="608"/>
      <c r="E63" s="608"/>
      <c r="F63" s="608"/>
      <c r="G63" s="608"/>
      <c r="H63" s="309"/>
      <c r="I63" s="608"/>
      <c r="J63" s="608"/>
      <c r="K63" s="608"/>
      <c r="L63" s="608"/>
      <c r="M63" s="608"/>
      <c r="N63" s="308"/>
    </row>
    <row r="64" spans="2:14">
      <c r="C64" s="608"/>
      <c r="D64" s="608"/>
      <c r="E64" s="608"/>
      <c r="F64" s="608"/>
      <c r="G64" s="608"/>
      <c r="H64" s="309"/>
      <c r="I64" s="608"/>
      <c r="J64" s="608"/>
      <c r="K64" s="608"/>
      <c r="L64" s="608"/>
      <c r="M64" s="608"/>
      <c r="N64" s="308"/>
    </row>
    <row r="65" spans="2:14">
      <c r="C65" s="608"/>
      <c r="D65" s="608"/>
      <c r="E65" s="608"/>
      <c r="F65" s="608"/>
      <c r="G65" s="608"/>
      <c r="H65" s="309"/>
      <c r="I65" s="608"/>
      <c r="J65" s="608"/>
      <c r="K65" s="608"/>
      <c r="L65" s="608"/>
      <c r="M65" s="608"/>
      <c r="N65" s="308"/>
    </row>
    <row r="66" spans="2:14">
      <c r="C66" s="608"/>
      <c r="D66" s="608"/>
      <c r="E66" s="608"/>
      <c r="F66" s="608"/>
      <c r="G66" s="608"/>
      <c r="H66" s="309"/>
      <c r="I66" s="608"/>
      <c r="J66" s="608"/>
      <c r="K66" s="608"/>
      <c r="L66" s="608"/>
      <c r="M66" s="608"/>
      <c r="N66" s="308"/>
    </row>
    <row r="67" spans="2:14">
      <c r="C67" s="608"/>
      <c r="D67" s="608"/>
      <c r="E67" s="608"/>
      <c r="F67" s="608"/>
      <c r="G67" s="608"/>
      <c r="H67" s="309"/>
      <c r="I67" s="608"/>
      <c r="J67" s="608"/>
      <c r="K67" s="608"/>
      <c r="L67" s="608"/>
      <c r="M67" s="608"/>
      <c r="N67" s="308"/>
    </row>
    <row r="68" spans="2:14">
      <c r="C68" s="608"/>
      <c r="D68" s="608"/>
      <c r="E68" s="608"/>
      <c r="F68" s="608"/>
      <c r="G68" s="608"/>
      <c r="H68" s="309"/>
      <c r="I68" s="608"/>
      <c r="J68" s="608"/>
      <c r="K68" s="608"/>
      <c r="L68" s="608"/>
      <c r="M68" s="608"/>
      <c r="N68" s="308"/>
    </row>
    <row r="69" spans="2:14">
      <c r="B69" s="274"/>
      <c r="C69" s="309"/>
      <c r="D69" s="309"/>
      <c r="E69" s="309"/>
      <c r="F69" s="309"/>
      <c r="G69" s="309"/>
      <c r="H69" s="309"/>
      <c r="I69" s="309"/>
      <c r="J69" s="309"/>
      <c r="K69" s="309"/>
      <c r="L69" s="309"/>
      <c r="M69" s="309"/>
      <c r="N69" s="308"/>
    </row>
    <row r="70" spans="2:14" ht="21">
      <c r="C70" s="607"/>
      <c r="D70" s="607"/>
      <c r="E70" s="607"/>
      <c r="F70" s="607"/>
      <c r="G70" s="607"/>
      <c r="H70" s="311"/>
      <c r="I70" s="607"/>
      <c r="J70" s="607"/>
      <c r="K70" s="607"/>
      <c r="L70" s="607"/>
      <c r="M70" s="607"/>
      <c r="N70" s="308"/>
    </row>
    <row r="71" spans="2:14">
      <c r="C71" s="608"/>
      <c r="D71" s="608"/>
      <c r="E71" s="608"/>
      <c r="F71" s="608"/>
      <c r="G71" s="608"/>
      <c r="H71" s="309"/>
      <c r="I71" s="608"/>
      <c r="J71" s="608"/>
      <c r="K71" s="608"/>
      <c r="L71" s="608"/>
      <c r="M71" s="608"/>
      <c r="N71" s="308"/>
    </row>
    <row r="72" spans="2:14">
      <c r="C72" s="608"/>
      <c r="D72" s="608"/>
      <c r="E72" s="608"/>
      <c r="F72" s="608"/>
      <c r="G72" s="608"/>
      <c r="H72" s="309"/>
      <c r="I72" s="608"/>
      <c r="J72" s="608"/>
      <c r="K72" s="608"/>
      <c r="L72" s="608"/>
      <c r="M72" s="608"/>
      <c r="N72" s="308"/>
    </row>
    <row r="73" spans="2:14">
      <c r="C73" s="608"/>
      <c r="D73" s="608"/>
      <c r="E73" s="608"/>
      <c r="F73" s="608"/>
      <c r="G73" s="608"/>
      <c r="H73" s="309"/>
      <c r="I73" s="608"/>
      <c r="J73" s="608"/>
      <c r="K73" s="608"/>
      <c r="L73" s="608"/>
      <c r="M73" s="608"/>
      <c r="N73" s="308"/>
    </row>
    <row r="74" spans="2:14">
      <c r="C74" s="608"/>
      <c r="D74" s="608"/>
      <c r="E74" s="608"/>
      <c r="F74" s="608"/>
      <c r="G74" s="608"/>
      <c r="H74" s="309"/>
      <c r="I74" s="608"/>
      <c r="J74" s="608"/>
      <c r="K74" s="608"/>
      <c r="L74" s="608"/>
      <c r="M74" s="608"/>
      <c r="N74" s="308"/>
    </row>
    <row r="75" spans="2:14">
      <c r="C75" s="608"/>
      <c r="D75" s="608"/>
      <c r="E75" s="608"/>
      <c r="F75" s="608"/>
      <c r="G75" s="608"/>
      <c r="H75" s="309"/>
      <c r="I75" s="608"/>
      <c r="J75" s="608"/>
      <c r="K75" s="608"/>
      <c r="L75" s="608"/>
      <c r="M75" s="608"/>
      <c r="N75" s="308"/>
    </row>
    <row r="76" spans="2:14">
      <c r="C76" s="608"/>
      <c r="D76" s="608"/>
      <c r="E76" s="608"/>
      <c r="F76" s="608"/>
      <c r="G76" s="608"/>
      <c r="H76" s="309"/>
      <c r="I76" s="608"/>
      <c r="J76" s="608"/>
      <c r="K76" s="608"/>
      <c r="L76" s="608"/>
      <c r="M76" s="608"/>
      <c r="N76" s="308"/>
    </row>
    <row r="77" spans="2:14">
      <c r="C77" s="608"/>
      <c r="D77" s="608"/>
      <c r="E77" s="608"/>
      <c r="F77" s="608"/>
      <c r="G77" s="608"/>
      <c r="H77" s="309"/>
      <c r="I77" s="608"/>
      <c r="J77" s="608"/>
      <c r="K77" s="608"/>
      <c r="L77" s="608"/>
      <c r="M77" s="608"/>
      <c r="N77" s="308"/>
    </row>
    <row r="78" spans="2:14">
      <c r="C78" s="608"/>
      <c r="D78" s="608"/>
      <c r="E78" s="608"/>
      <c r="F78" s="608"/>
      <c r="G78" s="608"/>
      <c r="H78" s="309"/>
      <c r="I78" s="608"/>
      <c r="J78" s="608"/>
      <c r="K78" s="608"/>
      <c r="L78" s="608"/>
      <c r="M78" s="608"/>
      <c r="N78" s="308"/>
    </row>
    <row r="79" spans="2:14">
      <c r="C79" s="308"/>
      <c r="D79" s="308"/>
      <c r="E79" s="308"/>
      <c r="F79" s="308"/>
      <c r="G79" s="308"/>
      <c r="H79" s="308"/>
      <c r="I79" s="308"/>
      <c r="J79" s="308"/>
      <c r="K79" s="308"/>
      <c r="L79" s="308"/>
      <c r="M79" s="308"/>
      <c r="N79" s="308"/>
    </row>
    <row r="80" spans="2:14">
      <c r="C80" s="308"/>
      <c r="D80" s="308"/>
      <c r="E80" s="308"/>
      <c r="F80" s="308"/>
      <c r="G80" s="308"/>
      <c r="H80" s="308"/>
      <c r="I80" s="308"/>
      <c r="J80" s="308"/>
      <c r="K80" s="308"/>
      <c r="L80" s="308"/>
      <c r="M80" s="308"/>
      <c r="N80" s="308"/>
    </row>
    <row r="81" spans="3:14">
      <c r="C81" s="308"/>
      <c r="D81" s="308"/>
      <c r="E81" s="308"/>
      <c r="F81" s="308"/>
      <c r="G81" s="308"/>
      <c r="H81" s="308"/>
      <c r="I81" s="308"/>
      <c r="J81" s="308"/>
      <c r="K81" s="308"/>
      <c r="L81" s="308"/>
      <c r="M81" s="308"/>
      <c r="N81" s="308"/>
    </row>
    <row r="82" spans="3:14">
      <c r="C82" s="308"/>
      <c r="D82" s="308"/>
      <c r="E82" s="308"/>
      <c r="F82" s="308"/>
      <c r="G82" s="308"/>
      <c r="H82" s="308"/>
      <c r="I82" s="308"/>
      <c r="J82" s="308"/>
      <c r="K82" s="308"/>
      <c r="L82" s="308"/>
      <c r="M82" s="308"/>
      <c r="N82" s="308"/>
    </row>
    <row r="83" spans="3:14">
      <c r="C83" s="308"/>
      <c r="D83" s="308"/>
      <c r="E83" s="308"/>
      <c r="F83" s="308"/>
      <c r="G83" s="308"/>
      <c r="H83" s="308"/>
      <c r="I83" s="308"/>
      <c r="J83" s="308"/>
      <c r="K83" s="308"/>
      <c r="L83" s="308"/>
      <c r="M83" s="308"/>
    </row>
    <row r="84" spans="3:14">
      <c r="C84" s="308"/>
      <c r="D84" s="308"/>
      <c r="E84" s="308"/>
      <c r="F84" s="308"/>
      <c r="G84" s="308"/>
      <c r="H84" s="308"/>
      <c r="I84" s="308"/>
      <c r="J84" s="308"/>
      <c r="K84" s="308"/>
      <c r="L84" s="308"/>
      <c r="M84" s="308"/>
    </row>
  </sheetData>
  <mergeCells count="134">
    <mergeCell ref="C33:G33"/>
    <mergeCell ref="C34:G34"/>
    <mergeCell ref="I33:M33"/>
    <mergeCell ref="I34:M34"/>
    <mergeCell ref="I37:M37"/>
    <mergeCell ref="C37:G37"/>
    <mergeCell ref="I25:M25"/>
    <mergeCell ref="C25:G25"/>
    <mergeCell ref="C77:G77"/>
    <mergeCell ref="I77:M77"/>
    <mergeCell ref="I70:M70"/>
    <mergeCell ref="C64:G64"/>
    <mergeCell ref="I64:M64"/>
    <mergeCell ref="C65:G65"/>
    <mergeCell ref="I65:M65"/>
    <mergeCell ref="C66:G66"/>
    <mergeCell ref="I66:M66"/>
    <mergeCell ref="C61:G61"/>
    <mergeCell ref="I61:M61"/>
    <mergeCell ref="C62:G62"/>
    <mergeCell ref="I62:M62"/>
    <mergeCell ref="C63:G63"/>
    <mergeCell ref="I63:M63"/>
    <mergeCell ref="C58:G58"/>
    <mergeCell ref="C78:G78"/>
    <mergeCell ref="I78:M78"/>
    <mergeCell ref="I5:M5"/>
    <mergeCell ref="I6:M6"/>
    <mergeCell ref="I7:M7"/>
    <mergeCell ref="C11:G11"/>
    <mergeCell ref="I11:M11"/>
    <mergeCell ref="C74:G74"/>
    <mergeCell ref="I74:M74"/>
    <mergeCell ref="C75:G75"/>
    <mergeCell ref="I75:M75"/>
    <mergeCell ref="C76:G76"/>
    <mergeCell ref="I76:M76"/>
    <mergeCell ref="C71:G71"/>
    <mergeCell ref="I71:M71"/>
    <mergeCell ref="C72:G72"/>
    <mergeCell ref="I72:M72"/>
    <mergeCell ref="C73:G73"/>
    <mergeCell ref="I73:M73"/>
    <mergeCell ref="C67:G67"/>
    <mergeCell ref="I67:M67"/>
    <mergeCell ref="C68:G68"/>
    <mergeCell ref="I68:M68"/>
    <mergeCell ref="C70:G70"/>
    <mergeCell ref="I58:M58"/>
    <mergeCell ref="C59:G59"/>
    <mergeCell ref="I59:M59"/>
    <mergeCell ref="C60:G60"/>
    <mergeCell ref="I60:M60"/>
    <mergeCell ref="C54:G54"/>
    <mergeCell ref="I54:M54"/>
    <mergeCell ref="C55:G55"/>
    <mergeCell ref="I55:M55"/>
    <mergeCell ref="C57:G57"/>
    <mergeCell ref="I57:M57"/>
    <mergeCell ref="C50:G50"/>
    <mergeCell ref="I50:M50"/>
    <mergeCell ref="C52:G52"/>
    <mergeCell ref="I52:M52"/>
    <mergeCell ref="C53:G53"/>
    <mergeCell ref="I53:M53"/>
    <mergeCell ref="C47:G47"/>
    <mergeCell ref="I47:M47"/>
    <mergeCell ref="C48:G48"/>
    <mergeCell ref="I48:M48"/>
    <mergeCell ref="C49:G49"/>
    <mergeCell ref="I49:M49"/>
    <mergeCell ref="C44:G44"/>
    <mergeCell ref="I44:M44"/>
    <mergeCell ref="C45:G45"/>
    <mergeCell ref="I45:M45"/>
    <mergeCell ref="C46:G46"/>
    <mergeCell ref="I46:M46"/>
    <mergeCell ref="C41:G41"/>
    <mergeCell ref="I41:M41"/>
    <mergeCell ref="C42:G42"/>
    <mergeCell ref="I42:M42"/>
    <mergeCell ref="C43:G43"/>
    <mergeCell ref="I43:M43"/>
    <mergeCell ref="C38:G38"/>
    <mergeCell ref="I38:M38"/>
    <mergeCell ref="C39:G39"/>
    <mergeCell ref="I39:M39"/>
    <mergeCell ref="C40:G40"/>
    <mergeCell ref="I40:M40"/>
    <mergeCell ref="C36:G36"/>
    <mergeCell ref="I36:M36"/>
    <mergeCell ref="C35:G35"/>
    <mergeCell ref="I35:M35"/>
    <mergeCell ref="C31:G31"/>
    <mergeCell ref="I31:M31"/>
    <mergeCell ref="C28:G28"/>
    <mergeCell ref="I28:M28"/>
    <mergeCell ref="C29:G29"/>
    <mergeCell ref="I29:M29"/>
    <mergeCell ref="C30:G30"/>
    <mergeCell ref="I30:M30"/>
    <mergeCell ref="C21:G21"/>
    <mergeCell ref="I21:M21"/>
    <mergeCell ref="C26:G26"/>
    <mergeCell ref="I26:M26"/>
    <mergeCell ref="C22:G22"/>
    <mergeCell ref="C23:G23"/>
    <mergeCell ref="I22:M22"/>
    <mergeCell ref="I23:M23"/>
    <mergeCell ref="I24:M24"/>
    <mergeCell ref="C17:G17"/>
    <mergeCell ref="I17:M17"/>
    <mergeCell ref="C18:G18"/>
    <mergeCell ref="I18:M18"/>
    <mergeCell ref="C20:G20"/>
    <mergeCell ref="I20:M20"/>
    <mergeCell ref="C14:G14"/>
    <mergeCell ref="I14:M14"/>
    <mergeCell ref="C15:G15"/>
    <mergeCell ref="I15:M15"/>
    <mergeCell ref="C16:G16"/>
    <mergeCell ref="I16:M16"/>
    <mergeCell ref="C7:G7"/>
    <mergeCell ref="C9:G9"/>
    <mergeCell ref="I9:M9"/>
    <mergeCell ref="C10:G10"/>
    <mergeCell ref="I10:M10"/>
    <mergeCell ref="C12:G12"/>
    <mergeCell ref="I12:M12"/>
    <mergeCell ref="G2:M2"/>
    <mergeCell ref="C4:G4"/>
    <mergeCell ref="I4:M4"/>
    <mergeCell ref="C5:G5"/>
    <mergeCell ref="C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J35"/>
  <sheetViews>
    <sheetView workbookViewId="0">
      <selection activeCell="I32" sqref="I32:M32"/>
    </sheetView>
  </sheetViews>
  <sheetFormatPr defaultRowHeight="15"/>
  <cols>
    <col min="1" max="1" width="1.7109375" customWidth="1"/>
    <col min="2" max="2" width="7.7109375" customWidth="1"/>
    <col min="3" max="7" width="9.7109375" customWidth="1"/>
    <col min="8" max="8" width="1" customWidth="1"/>
    <col min="9" max="13" width="9.7109375" customWidth="1"/>
    <col min="14" max="14" width="3.42578125" customWidth="1"/>
    <col min="20" max="20" width="1.28515625" customWidth="1"/>
  </cols>
  <sheetData>
    <row r="1" spans="2:36" ht="9" customHeight="1"/>
    <row r="2" spans="2:36" ht="21">
      <c r="B2" s="302" t="s">
        <v>1124</v>
      </c>
      <c r="C2" s="274"/>
      <c r="D2" s="274"/>
      <c r="E2" s="274"/>
      <c r="F2" s="274"/>
      <c r="G2" s="575" t="s">
        <v>1046</v>
      </c>
      <c r="H2" s="575"/>
      <c r="I2" s="575"/>
      <c r="J2" s="575"/>
      <c r="K2" s="575"/>
      <c r="L2" s="575"/>
      <c r="M2" s="575"/>
      <c r="O2" s="302"/>
      <c r="P2" s="274"/>
      <c r="Q2" s="274"/>
      <c r="R2" s="274"/>
      <c r="S2" s="274"/>
      <c r="T2" s="308"/>
      <c r="U2" s="575"/>
      <c r="V2" s="575"/>
      <c r="W2" s="575"/>
      <c r="X2" s="575"/>
      <c r="Y2" s="575"/>
      <c r="Z2" s="302"/>
      <c r="AA2" s="274"/>
      <c r="AB2" s="274"/>
      <c r="AC2" s="274"/>
      <c r="AD2" s="274"/>
      <c r="AE2" s="308"/>
      <c r="AF2" s="575"/>
      <c r="AG2" s="575"/>
      <c r="AH2" s="575"/>
      <c r="AI2" s="575"/>
      <c r="AJ2" s="575"/>
    </row>
    <row r="3" spans="2:36" ht="9.75" customHeight="1" thickBot="1">
      <c r="B3" s="274"/>
      <c r="C3" s="274"/>
      <c r="D3" s="274"/>
      <c r="E3" s="274"/>
      <c r="F3" s="274"/>
      <c r="G3" s="274"/>
      <c r="H3" s="308"/>
      <c r="I3" s="274"/>
      <c r="J3" s="274"/>
      <c r="K3" s="274"/>
      <c r="L3" s="274"/>
      <c r="M3" s="274"/>
      <c r="N3" s="274"/>
    </row>
    <row r="4" spans="2:36" ht="21.75" thickBot="1">
      <c r="C4" s="616" t="s">
        <v>704</v>
      </c>
      <c r="D4" s="617"/>
      <c r="E4" s="617"/>
      <c r="F4" s="617"/>
      <c r="G4" s="618"/>
      <c r="H4" s="304"/>
      <c r="I4" s="616" t="s">
        <v>846</v>
      </c>
      <c r="J4" s="617"/>
      <c r="K4" s="617"/>
      <c r="L4" s="617"/>
      <c r="M4" s="618"/>
      <c r="O4" s="576"/>
      <c r="P4" s="576"/>
      <c r="Q4" s="576"/>
      <c r="R4" s="576"/>
      <c r="S4" s="576"/>
      <c r="U4" s="576"/>
      <c r="V4" s="576"/>
      <c r="W4" s="576"/>
      <c r="X4" s="576"/>
      <c r="Y4" s="576"/>
    </row>
    <row r="5" spans="2:36">
      <c r="C5" s="548" t="str">
        <f>Bulharsko!A11</f>
        <v>"Angel Kanchev" University of Ruse</v>
      </c>
      <c r="D5" s="549"/>
      <c r="E5" s="549"/>
      <c r="F5" s="549"/>
      <c r="G5" s="550"/>
      <c r="H5" s="305"/>
      <c r="I5" s="580" t="str">
        <f>Chorvatsko!A5</f>
        <v>Collegium Fluminense Polytechnic of Rijeka</v>
      </c>
      <c r="J5" s="581"/>
      <c r="K5" s="581"/>
      <c r="L5" s="581"/>
      <c r="M5" s="582"/>
    </row>
    <row r="6" spans="2:36">
      <c r="C6" s="545"/>
      <c r="D6" s="546"/>
      <c r="E6" s="546"/>
      <c r="F6" s="546"/>
      <c r="G6" s="547"/>
      <c r="H6" s="305"/>
      <c r="I6" s="577" t="str">
        <f>Chorvatsko!A11</f>
        <v>Polytechnic "Nikola Tesla" in Gospic</v>
      </c>
      <c r="J6" s="578"/>
      <c r="K6" s="578"/>
      <c r="L6" s="578"/>
      <c r="M6" s="579"/>
    </row>
    <row r="7" spans="2:36" ht="15.75" thickBot="1">
      <c r="C7" s="551"/>
      <c r="D7" s="552"/>
      <c r="E7" s="552"/>
      <c r="F7" s="552"/>
      <c r="G7" s="553"/>
      <c r="H7" s="305"/>
      <c r="I7" s="583" t="str">
        <f>Chorvatsko!A23</f>
        <v>University North/ Sveučilište Sjever</v>
      </c>
      <c r="J7" s="584"/>
      <c r="K7" s="584"/>
      <c r="L7" s="584"/>
      <c r="M7" s="585"/>
    </row>
    <row r="8" spans="2:36" ht="6" customHeight="1" thickBot="1">
      <c r="B8" s="274"/>
      <c r="C8" s="297"/>
      <c r="D8" s="297"/>
      <c r="E8" s="297"/>
      <c r="F8" s="297"/>
      <c r="G8" s="297"/>
      <c r="H8" s="305"/>
      <c r="I8" s="274"/>
      <c r="J8" s="274"/>
      <c r="K8" s="274"/>
      <c r="L8" s="274"/>
      <c r="M8" s="274"/>
      <c r="N8" s="274"/>
    </row>
    <row r="9" spans="2:36" ht="21.75" thickBot="1">
      <c r="C9" s="616" t="s">
        <v>703</v>
      </c>
      <c r="D9" s="617"/>
      <c r="E9" s="617"/>
      <c r="F9" s="617"/>
      <c r="G9" s="618"/>
      <c r="H9" s="304"/>
      <c r="I9" s="616" t="s">
        <v>842</v>
      </c>
      <c r="J9" s="617"/>
      <c r="K9" s="617"/>
      <c r="L9" s="617"/>
      <c r="M9" s="618"/>
    </row>
    <row r="10" spans="2:36">
      <c r="C10" s="554" t="str">
        <f>Litva!A5</f>
        <v>Vilnius Gediminas Technical University</v>
      </c>
      <c r="D10" s="555"/>
      <c r="E10" s="555"/>
      <c r="F10" s="555"/>
      <c r="G10" s="556"/>
      <c r="H10" s="305"/>
      <c r="I10" s="554" t="str">
        <f>Lotyšsko!A11</f>
        <v>BA School of Business and Finance</v>
      </c>
      <c r="J10" s="555"/>
      <c r="K10" s="555"/>
      <c r="L10" s="555"/>
      <c r="M10" s="556"/>
    </row>
    <row r="11" spans="2:36" ht="15.75" thickBot="1">
      <c r="C11" s="563" t="str">
        <f>Litva!A11</f>
        <v>Kaunas University of Applied Engineering Sciences</v>
      </c>
      <c r="D11" s="564"/>
      <c r="E11" s="564"/>
      <c r="F11" s="564"/>
      <c r="G11" s="565"/>
      <c r="H11" s="305"/>
      <c r="I11" s="563"/>
      <c r="J11" s="564"/>
      <c r="K11" s="564"/>
      <c r="L11" s="564"/>
      <c r="M11" s="565"/>
    </row>
    <row r="12" spans="2:36" ht="6" customHeight="1" thickBot="1">
      <c r="B12" s="274"/>
      <c r="C12" s="297"/>
      <c r="D12" s="297"/>
      <c r="E12" s="297"/>
      <c r="F12" s="297"/>
      <c r="G12" s="297"/>
      <c r="H12" s="305"/>
      <c r="I12" s="297"/>
      <c r="J12" s="297"/>
      <c r="K12" s="297"/>
      <c r="L12" s="297"/>
      <c r="M12" s="297"/>
      <c r="N12" s="274"/>
    </row>
    <row r="13" spans="2:36" ht="21.75" thickBot="1">
      <c r="C13" s="616" t="s">
        <v>343</v>
      </c>
      <c r="D13" s="617"/>
      <c r="E13" s="617"/>
      <c r="F13" s="617"/>
      <c r="G13" s="618"/>
      <c r="H13" s="304"/>
      <c r="I13" s="616" t="s">
        <v>900</v>
      </c>
      <c r="J13" s="617"/>
      <c r="K13" s="617"/>
      <c r="L13" s="617"/>
      <c r="M13" s="618"/>
    </row>
    <row r="14" spans="2:36">
      <c r="C14" s="554" t="str">
        <f>Německo!A35</f>
        <v>Deggendorf Institute of Technology</v>
      </c>
      <c r="D14" s="555"/>
      <c r="E14" s="555"/>
      <c r="F14" s="555"/>
      <c r="G14" s="556"/>
      <c r="H14" s="305"/>
      <c r="I14" s="595" t="str">
        <f>Polsko!A5</f>
        <v>Wroclaw School of Banking</v>
      </c>
      <c r="J14" s="596"/>
      <c r="K14" s="596"/>
      <c r="L14" s="596"/>
      <c r="M14" s="597"/>
    </row>
    <row r="15" spans="2:36">
      <c r="C15" s="557"/>
      <c r="D15" s="558"/>
      <c r="E15" s="558"/>
      <c r="F15" s="558"/>
      <c r="G15" s="559"/>
      <c r="H15" s="305"/>
      <c r="I15" s="601" t="str">
        <f>Polsko!A23</f>
        <v>Lublin University of Technology</v>
      </c>
      <c r="J15" s="602"/>
      <c r="K15" s="602"/>
      <c r="L15" s="602"/>
      <c r="M15" s="603"/>
    </row>
    <row r="16" spans="2:36">
      <c r="C16" s="557"/>
      <c r="D16" s="558"/>
      <c r="E16" s="558"/>
      <c r="F16" s="558"/>
      <c r="G16" s="559"/>
      <c r="H16" s="305"/>
      <c r="I16" s="604" t="str">
        <f>Polsko!A35</f>
        <v xml:space="preserve">The university of Dabrowa Gornicza </v>
      </c>
      <c r="J16" s="605"/>
      <c r="K16" s="605"/>
      <c r="L16" s="605"/>
      <c r="M16" s="606"/>
    </row>
    <row r="17" spans="2:14">
      <c r="C17" s="355"/>
      <c r="D17" s="356"/>
      <c r="E17" s="356"/>
      <c r="F17" s="356"/>
      <c r="G17" s="357"/>
      <c r="H17" s="305"/>
      <c r="I17" s="572" t="s">
        <v>1207</v>
      </c>
      <c r="J17" s="573"/>
      <c r="K17" s="573"/>
      <c r="L17" s="573"/>
      <c r="M17" s="574"/>
    </row>
    <row r="18" spans="2:14">
      <c r="C18" s="557"/>
      <c r="D18" s="558"/>
      <c r="E18" s="558"/>
      <c r="F18" s="558"/>
      <c r="G18" s="559"/>
      <c r="H18" s="305"/>
      <c r="I18" s="604" t="str">
        <f>Polsko!A41</f>
        <v>University of Bielsko Biala</v>
      </c>
      <c r="J18" s="605"/>
      <c r="K18" s="605"/>
      <c r="L18" s="605"/>
      <c r="M18" s="606"/>
    </row>
    <row r="19" spans="2:14">
      <c r="C19" s="557"/>
      <c r="D19" s="558"/>
      <c r="E19" s="558"/>
      <c r="F19" s="558"/>
      <c r="G19" s="559"/>
      <c r="H19" s="305"/>
      <c r="I19" s="604" t="str">
        <f>Polsko!A47</f>
        <v>Pedagogical University of Cracow</v>
      </c>
      <c r="J19" s="605"/>
      <c r="K19" s="605"/>
      <c r="L19" s="605"/>
      <c r="M19" s="606"/>
    </row>
    <row r="20" spans="2:14" ht="15.75" thickBot="1">
      <c r="C20" s="563"/>
      <c r="D20" s="564"/>
      <c r="E20" s="564"/>
      <c r="F20" s="564"/>
      <c r="G20" s="565"/>
      <c r="H20" s="305"/>
      <c r="I20" s="598" t="str">
        <f>Polsko!A59</f>
        <v>Częstochowa University of Technology</v>
      </c>
      <c r="J20" s="599"/>
      <c r="K20" s="599"/>
      <c r="L20" s="599"/>
      <c r="M20" s="600"/>
    </row>
    <row r="21" spans="2:14" ht="6" customHeight="1" thickBot="1">
      <c r="B21" s="274"/>
      <c r="C21" s="297"/>
      <c r="D21" s="297"/>
      <c r="E21" s="297"/>
      <c r="F21" s="297"/>
      <c r="G21" s="297"/>
      <c r="H21" s="305"/>
      <c r="I21" s="297"/>
      <c r="J21" s="297"/>
      <c r="K21" s="297"/>
      <c r="L21" s="297"/>
      <c r="M21" s="297"/>
      <c r="N21" s="274"/>
    </row>
    <row r="22" spans="2:14" ht="21.75" thickBot="1">
      <c r="C22" s="616" t="s">
        <v>344</v>
      </c>
      <c r="D22" s="617"/>
      <c r="E22" s="617"/>
      <c r="F22" s="617"/>
      <c r="G22" s="618"/>
      <c r="H22" s="304"/>
      <c r="I22" s="616" t="s">
        <v>346</v>
      </c>
      <c r="J22" s="617"/>
      <c r="K22" s="617"/>
      <c r="L22" s="617"/>
      <c r="M22" s="618"/>
    </row>
    <row r="23" spans="2:14">
      <c r="C23" s="548" t="str">
        <f>Portugalsko!A11</f>
        <v>Polytechnic Institute of Leíria</v>
      </c>
      <c r="D23" s="549"/>
      <c r="E23" s="549"/>
      <c r="F23" s="549"/>
      <c r="G23" s="550"/>
      <c r="H23" s="305"/>
      <c r="I23" s="548" t="str">
        <f>Rakousko!A5</f>
        <v>Private Pädagogische Hochschule der Diözese Linz</v>
      </c>
      <c r="J23" s="549"/>
      <c r="K23" s="549"/>
      <c r="L23" s="549"/>
      <c r="M23" s="550"/>
    </row>
    <row r="24" spans="2:14">
      <c r="C24" s="545"/>
      <c r="D24" s="546"/>
      <c r="E24" s="546"/>
      <c r="F24" s="546"/>
      <c r="G24" s="547"/>
      <c r="H24" s="305"/>
      <c r="I24" s="545"/>
      <c r="J24" s="546"/>
      <c r="K24" s="546"/>
      <c r="L24" s="546"/>
      <c r="M24" s="547"/>
    </row>
    <row r="25" spans="2:14" ht="15.75" thickBot="1">
      <c r="C25" s="551"/>
      <c r="D25" s="552"/>
      <c r="E25" s="552"/>
      <c r="F25" s="552"/>
      <c r="G25" s="553"/>
      <c r="H25" s="305"/>
      <c r="I25" s="551"/>
      <c r="J25" s="552"/>
      <c r="K25" s="552"/>
      <c r="L25" s="552"/>
      <c r="M25" s="553"/>
    </row>
    <row r="26" spans="2:14" ht="6" customHeight="1" thickBot="1">
      <c r="B26" s="274"/>
      <c r="C26" s="297"/>
      <c r="D26" s="297"/>
      <c r="E26" s="297"/>
      <c r="F26" s="297"/>
      <c r="G26" s="297"/>
      <c r="H26" s="305"/>
      <c r="I26" s="297"/>
      <c r="J26" s="297"/>
      <c r="K26" s="297"/>
      <c r="L26" s="297"/>
      <c r="M26" s="297"/>
      <c r="N26" s="274"/>
    </row>
    <row r="27" spans="2:14" ht="21.75" thickBot="1">
      <c r="C27" s="616" t="s">
        <v>309</v>
      </c>
      <c r="D27" s="617"/>
      <c r="E27" s="617"/>
      <c r="F27" s="617"/>
      <c r="G27" s="618"/>
      <c r="H27" s="304"/>
      <c r="I27" s="616" t="s">
        <v>1003</v>
      </c>
      <c r="J27" s="617"/>
      <c r="K27" s="617"/>
      <c r="L27" s="617"/>
      <c r="M27" s="618"/>
    </row>
    <row r="28" spans="2:14">
      <c r="C28" s="548" t="str">
        <f>Slovensko!A5</f>
        <v>Akadémia ozbrojených síl generála M.R Štefánika</v>
      </c>
      <c r="D28" s="549"/>
      <c r="E28" s="549"/>
      <c r="F28" s="549"/>
      <c r="G28" s="550"/>
      <c r="H28" s="305"/>
      <c r="I28" s="548" t="str">
        <f>Turecko!A18</f>
        <v>Karabuk University </v>
      </c>
      <c r="J28" s="549"/>
      <c r="K28" s="549"/>
      <c r="L28" s="549"/>
      <c r="M28" s="550"/>
    </row>
    <row r="29" spans="2:14">
      <c r="C29" s="545" t="str">
        <f>Slovensko!A35</f>
        <v>Univerzita Konštantína Filozofa v Nitre</v>
      </c>
      <c r="D29" s="546"/>
      <c r="E29" s="546"/>
      <c r="F29" s="546"/>
      <c r="G29" s="547"/>
      <c r="H29" s="305"/>
      <c r="I29" s="545" t="str">
        <f>Turecko!A23</f>
        <v>Izmir University of Economic (Gediz)</v>
      </c>
      <c r="J29" s="546"/>
      <c r="K29" s="546"/>
      <c r="L29" s="546"/>
      <c r="M29" s="547"/>
    </row>
    <row r="30" spans="2:14">
      <c r="C30" s="545"/>
      <c r="D30" s="546"/>
      <c r="E30" s="546"/>
      <c r="F30" s="546"/>
      <c r="G30" s="547"/>
      <c r="H30" s="305"/>
      <c r="I30" s="545" t="str">
        <f>Turecko!A34</f>
        <v>Bingol University</v>
      </c>
      <c r="J30" s="546"/>
      <c r="K30" s="546"/>
      <c r="L30" s="546"/>
      <c r="M30" s="547"/>
    </row>
    <row r="31" spans="2:14">
      <c r="C31" s="545"/>
      <c r="D31" s="546"/>
      <c r="E31" s="546"/>
      <c r="F31" s="546"/>
      <c r="G31" s="547"/>
      <c r="H31" s="305"/>
      <c r="I31" s="545" t="str">
        <f>Turecko!A49</f>
        <v>Maltepe university</v>
      </c>
      <c r="J31" s="546"/>
      <c r="K31" s="546"/>
      <c r="L31" s="546"/>
      <c r="M31" s="547"/>
    </row>
    <row r="32" spans="2:14">
      <c r="C32" s="545"/>
      <c r="D32" s="546"/>
      <c r="E32" s="546"/>
      <c r="F32" s="546"/>
      <c r="G32" s="547"/>
      <c r="H32" s="305"/>
      <c r="I32" s="545" t="s">
        <v>1268</v>
      </c>
      <c r="J32" s="546"/>
      <c r="K32" s="546"/>
      <c r="L32" s="546"/>
      <c r="M32" s="547"/>
    </row>
    <row r="33" spans="2:14">
      <c r="C33" s="545"/>
      <c r="D33" s="546"/>
      <c r="E33" s="546"/>
      <c r="F33" s="546"/>
      <c r="G33" s="547"/>
      <c r="H33" s="305"/>
      <c r="I33" s="545"/>
      <c r="J33" s="546"/>
      <c r="K33" s="546"/>
      <c r="L33" s="546"/>
      <c r="M33" s="547"/>
    </row>
    <row r="34" spans="2:14" ht="15.75" thickBot="1">
      <c r="C34" s="551"/>
      <c r="D34" s="552"/>
      <c r="E34" s="552"/>
      <c r="F34" s="552"/>
      <c r="G34" s="553"/>
      <c r="H34" s="305"/>
      <c r="I34" s="551"/>
      <c r="J34" s="552"/>
      <c r="K34" s="552"/>
      <c r="L34" s="552"/>
      <c r="M34" s="553"/>
    </row>
    <row r="35" spans="2:14" ht="6" customHeight="1">
      <c r="B35" s="274"/>
      <c r="C35" s="297"/>
      <c r="D35" s="297"/>
      <c r="E35" s="297"/>
      <c r="F35" s="297"/>
      <c r="G35" s="297"/>
      <c r="H35" s="305"/>
      <c r="I35" s="297"/>
      <c r="J35" s="297"/>
      <c r="K35" s="297"/>
      <c r="L35" s="297"/>
      <c r="M35" s="297"/>
      <c r="N35" s="274"/>
    </row>
  </sheetData>
  <mergeCells count="58">
    <mergeCell ref="I18:M18"/>
    <mergeCell ref="I19:M19"/>
    <mergeCell ref="I5:M5"/>
    <mergeCell ref="I6:M6"/>
    <mergeCell ref="I7:M7"/>
    <mergeCell ref="I16:M16"/>
    <mergeCell ref="I17:M17"/>
    <mergeCell ref="C16:G16"/>
    <mergeCell ref="C18:G18"/>
    <mergeCell ref="C19:G19"/>
    <mergeCell ref="C33:G33"/>
    <mergeCell ref="I33:M33"/>
    <mergeCell ref="C27:G27"/>
    <mergeCell ref="I27:M27"/>
    <mergeCell ref="I28:M28"/>
    <mergeCell ref="C29:G29"/>
    <mergeCell ref="I29:M29"/>
    <mergeCell ref="C28:G28"/>
    <mergeCell ref="C24:G24"/>
    <mergeCell ref="I24:M24"/>
    <mergeCell ref="C25:G25"/>
    <mergeCell ref="I25:M25"/>
    <mergeCell ref="C20:G20"/>
    <mergeCell ref="C34:G34"/>
    <mergeCell ref="I34:M34"/>
    <mergeCell ref="C30:G30"/>
    <mergeCell ref="I30:M30"/>
    <mergeCell ref="C31:G31"/>
    <mergeCell ref="I31:M31"/>
    <mergeCell ref="C32:G32"/>
    <mergeCell ref="I32:M32"/>
    <mergeCell ref="I20:M20"/>
    <mergeCell ref="C22:G22"/>
    <mergeCell ref="I22:M22"/>
    <mergeCell ref="C23:G23"/>
    <mergeCell ref="I23:M23"/>
    <mergeCell ref="C14:G14"/>
    <mergeCell ref="I14:M14"/>
    <mergeCell ref="C15:G15"/>
    <mergeCell ref="I15:M15"/>
    <mergeCell ref="C10:G10"/>
    <mergeCell ref="I10:M10"/>
    <mergeCell ref="C11:G11"/>
    <mergeCell ref="I11:M11"/>
    <mergeCell ref="C13:G13"/>
    <mergeCell ref="I13:M13"/>
    <mergeCell ref="C5:G5"/>
    <mergeCell ref="C6:G6"/>
    <mergeCell ref="C7:G7"/>
    <mergeCell ref="C9:G9"/>
    <mergeCell ref="I9:M9"/>
    <mergeCell ref="G2:M2"/>
    <mergeCell ref="U2:Y2"/>
    <mergeCell ref="AF2:AJ2"/>
    <mergeCell ref="C4:G4"/>
    <mergeCell ref="I4:M4"/>
    <mergeCell ref="O4:S4"/>
    <mergeCell ref="U4:Y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J30"/>
  <sheetViews>
    <sheetView workbookViewId="0">
      <selection activeCell="Q12" sqref="Q12:U12"/>
    </sheetView>
  </sheetViews>
  <sheetFormatPr defaultRowHeight="15"/>
  <cols>
    <col min="1" max="1" width="1.7109375" customWidth="1"/>
    <col min="2" max="2" width="7.7109375" customWidth="1"/>
    <col min="3" max="7" width="9.7109375" customWidth="1"/>
    <col min="8" max="8" width="1" customWidth="1"/>
    <col min="9" max="13" width="9.7109375" customWidth="1"/>
    <col min="14" max="14" width="3.42578125" customWidth="1"/>
    <col min="15" max="15" width="2.7109375" customWidth="1"/>
    <col min="16" max="16" width="5" customWidth="1"/>
    <col min="20" max="20" width="8.28515625" customWidth="1"/>
    <col min="22" max="22" width="1.5703125" customWidth="1"/>
  </cols>
  <sheetData>
    <row r="1" spans="2:36" ht="9" customHeight="1"/>
    <row r="2" spans="2:36" ht="21">
      <c r="B2" s="302" t="s">
        <v>1124</v>
      </c>
      <c r="C2" s="274"/>
      <c r="D2" s="274"/>
      <c r="E2" s="274"/>
      <c r="F2" s="274"/>
      <c r="G2" s="575" t="s">
        <v>1054</v>
      </c>
      <c r="H2" s="575"/>
      <c r="I2" s="575"/>
      <c r="J2" s="575"/>
      <c r="K2" s="575"/>
      <c r="L2" s="575"/>
      <c r="M2" s="575"/>
      <c r="P2" s="302" t="s">
        <v>1124</v>
      </c>
      <c r="Q2" s="274"/>
      <c r="R2" s="274"/>
      <c r="S2" s="274"/>
      <c r="T2" s="274"/>
      <c r="U2" s="575" t="s">
        <v>1033</v>
      </c>
      <c r="V2" s="575"/>
      <c r="W2" s="575"/>
      <c r="X2" s="575"/>
      <c r="Y2" s="575"/>
      <c r="Z2" s="575"/>
      <c r="AA2" s="575"/>
      <c r="AC2" s="274"/>
      <c r="AD2" s="274"/>
      <c r="AE2" s="308"/>
      <c r="AF2" s="575"/>
      <c r="AG2" s="575"/>
      <c r="AH2" s="575"/>
      <c r="AI2" s="575"/>
      <c r="AJ2" s="575"/>
    </row>
    <row r="3" spans="2:36" ht="9.75" customHeight="1" thickBot="1">
      <c r="B3" s="274"/>
      <c r="C3" s="274"/>
      <c r="D3" s="274"/>
      <c r="E3" s="274"/>
      <c r="F3" s="274"/>
      <c r="G3" s="274"/>
      <c r="H3" s="308"/>
      <c r="I3" s="274"/>
      <c r="J3" s="274"/>
      <c r="K3" s="274"/>
      <c r="L3" s="274"/>
      <c r="M3" s="274"/>
      <c r="N3" s="274"/>
      <c r="P3" s="274"/>
      <c r="Q3" s="274"/>
      <c r="R3" s="274"/>
      <c r="S3" s="274"/>
      <c r="T3" s="274"/>
      <c r="U3" s="274"/>
      <c r="V3" s="308"/>
      <c r="W3" s="274"/>
      <c r="X3" s="274"/>
      <c r="Y3" s="274"/>
      <c r="Z3" s="274"/>
      <c r="AA3" s="274"/>
      <c r="AB3" s="274"/>
    </row>
    <row r="4" spans="2:36" ht="21.75" thickBot="1">
      <c r="C4" s="533" t="s">
        <v>704</v>
      </c>
      <c r="D4" s="534"/>
      <c r="E4" s="534"/>
      <c r="F4" s="534"/>
      <c r="G4" s="535"/>
      <c r="H4" s="304"/>
      <c r="I4" s="533" t="s">
        <v>308</v>
      </c>
      <c r="J4" s="534"/>
      <c r="K4" s="534"/>
      <c r="L4" s="534"/>
      <c r="M4" s="535"/>
      <c r="Q4" s="533" t="s">
        <v>846</v>
      </c>
      <c r="R4" s="534"/>
      <c r="S4" s="534"/>
      <c r="T4" s="534"/>
      <c r="U4" s="535"/>
      <c r="V4" s="304"/>
      <c r="W4" s="533" t="s">
        <v>845</v>
      </c>
      <c r="X4" s="534"/>
      <c r="Y4" s="534"/>
      <c r="Z4" s="534"/>
      <c r="AA4" s="535"/>
    </row>
    <row r="5" spans="2:36">
      <c r="C5" s="536" t="str">
        <f>Bulharsko!A11</f>
        <v>"Angel Kanchev" University of Ruse</v>
      </c>
      <c r="D5" s="537"/>
      <c r="E5" s="537"/>
      <c r="F5" s="537"/>
      <c r="G5" s="538"/>
      <c r="H5" s="305"/>
      <c r="I5" s="528" t="str">
        <f>Dánsko!A5</f>
        <v>University College of Northern Denmark (UCN), Aalborg</v>
      </c>
      <c r="J5" s="529"/>
      <c r="K5" s="529"/>
      <c r="L5" s="529"/>
      <c r="M5" s="619"/>
      <c r="Q5" s="536" t="str">
        <f>Chorvatsko!A23</f>
        <v>University North/ Sveučilište Sjever</v>
      </c>
      <c r="R5" s="537"/>
      <c r="S5" s="537"/>
      <c r="T5" s="537"/>
      <c r="U5" s="538"/>
      <c r="V5" s="305"/>
      <c r="W5" s="528" t="str">
        <f>Itálie!A5</f>
        <v>UNISA - Universita degli Studi di Salerno</v>
      </c>
      <c r="X5" s="529"/>
      <c r="Y5" s="529"/>
      <c r="Z5" s="529"/>
      <c r="AA5" s="619"/>
    </row>
    <row r="6" spans="2:36">
      <c r="C6" s="539"/>
      <c r="D6" s="540"/>
      <c r="E6" s="540"/>
      <c r="F6" s="540"/>
      <c r="G6" s="541"/>
      <c r="H6" s="305"/>
      <c r="I6" s="620"/>
      <c r="J6" s="621"/>
      <c r="K6" s="621"/>
      <c r="L6" s="621"/>
      <c r="M6" s="622"/>
      <c r="Q6" s="539"/>
      <c r="R6" s="540"/>
      <c r="S6" s="540"/>
      <c r="T6" s="540"/>
      <c r="U6" s="541"/>
      <c r="V6" s="305"/>
      <c r="W6" s="620" t="str">
        <f>Itálie!A11</f>
        <v>Politecnico di Milano</v>
      </c>
      <c r="X6" s="621"/>
      <c r="Y6" s="621"/>
      <c r="Z6" s="621"/>
      <c r="AA6" s="622"/>
    </row>
    <row r="7" spans="2:36" ht="15.75" thickBot="1">
      <c r="C7" s="566"/>
      <c r="D7" s="567"/>
      <c r="E7" s="567"/>
      <c r="F7" s="567"/>
      <c r="G7" s="568"/>
      <c r="H7" s="305"/>
      <c r="I7" s="623"/>
      <c r="J7" s="624"/>
      <c r="K7" s="624"/>
      <c r="L7" s="624"/>
      <c r="M7" s="625"/>
      <c r="Q7" s="566"/>
      <c r="R7" s="567"/>
      <c r="S7" s="567"/>
      <c r="T7" s="567"/>
      <c r="U7" s="568"/>
      <c r="V7" s="305"/>
      <c r="W7" s="623" t="str">
        <f>Itálie!A23</f>
        <v>Universita telematica Internazionale Uninettuno</v>
      </c>
      <c r="X7" s="624"/>
      <c r="Y7" s="624"/>
      <c r="Z7" s="624"/>
      <c r="AA7" s="625"/>
    </row>
    <row r="8" spans="2:36" ht="6" customHeight="1" thickBot="1">
      <c r="B8" s="274"/>
      <c r="C8" s="297"/>
      <c r="D8" s="297"/>
      <c r="E8" s="297"/>
      <c r="F8" s="297"/>
      <c r="G8" s="297"/>
      <c r="H8" s="305"/>
      <c r="I8" s="274"/>
      <c r="J8" s="274"/>
      <c r="K8" s="274"/>
      <c r="L8" s="274"/>
      <c r="M8" s="274"/>
      <c r="N8" s="274"/>
      <c r="P8" s="274"/>
      <c r="Q8" s="297"/>
      <c r="R8" s="297"/>
      <c r="S8" s="297"/>
      <c r="T8" s="297"/>
      <c r="U8" s="297"/>
      <c r="V8" s="305"/>
      <c r="W8" s="274"/>
      <c r="X8" s="274"/>
      <c r="Y8" s="274"/>
      <c r="Z8" s="274"/>
      <c r="AA8" s="274"/>
      <c r="AB8" s="274"/>
    </row>
    <row r="9" spans="2:36" ht="21.75" thickBot="1">
      <c r="C9" s="569" t="s">
        <v>700</v>
      </c>
      <c r="D9" s="570"/>
      <c r="E9" s="570"/>
      <c r="F9" s="570"/>
      <c r="G9" s="571"/>
      <c r="H9" s="304"/>
      <c r="I9" s="569" t="s">
        <v>842</v>
      </c>
      <c r="J9" s="570"/>
      <c r="K9" s="570"/>
      <c r="L9" s="570"/>
      <c r="M9" s="571"/>
      <c r="Q9" s="569" t="s">
        <v>703</v>
      </c>
      <c r="R9" s="570"/>
      <c r="S9" s="570"/>
      <c r="T9" s="570"/>
      <c r="U9" s="571"/>
      <c r="V9" s="304"/>
      <c r="W9" s="569" t="s">
        <v>343</v>
      </c>
      <c r="X9" s="570"/>
      <c r="Y9" s="570"/>
      <c r="Z9" s="570"/>
      <c r="AA9" s="571"/>
    </row>
    <row r="10" spans="2:36">
      <c r="C10" s="589" t="str">
        <f>Finsko!A11</f>
        <v>JAMK - University of Applied Sciences</v>
      </c>
      <c r="D10" s="590"/>
      <c r="E10" s="590"/>
      <c r="F10" s="590"/>
      <c r="G10" s="591"/>
      <c r="H10" s="305"/>
      <c r="I10" s="554" t="str">
        <f>Lotyšsko!A5</f>
        <v>Rezeknes Augstskola - faculty of humanities and law</v>
      </c>
      <c r="J10" s="555"/>
      <c r="K10" s="555"/>
      <c r="L10" s="555"/>
      <c r="M10" s="556"/>
      <c r="Q10" s="589" t="str">
        <f>Litva!A5</f>
        <v>Vilnius Gediminas Technical University</v>
      </c>
      <c r="R10" s="590"/>
      <c r="S10" s="590"/>
      <c r="T10" s="590"/>
      <c r="U10" s="591"/>
      <c r="V10" s="305"/>
      <c r="W10" s="554" t="str">
        <f>Německo!A11</f>
        <v>Hochschule Regensburg</v>
      </c>
      <c r="X10" s="555"/>
      <c r="Y10" s="555"/>
      <c r="Z10" s="555"/>
      <c r="AA10" s="556"/>
    </row>
    <row r="11" spans="2:36">
      <c r="C11" s="604" t="str">
        <f>Finsko!A17</f>
        <v>SAMK - Satakunta University of Applied Sciences</v>
      </c>
      <c r="D11" s="605"/>
      <c r="E11" s="605"/>
      <c r="F11" s="605"/>
      <c r="G11" s="606"/>
      <c r="H11" s="305"/>
      <c r="I11" s="557"/>
      <c r="J11" s="558"/>
      <c r="K11" s="558"/>
      <c r="L11" s="558"/>
      <c r="M11" s="559"/>
      <c r="Q11" s="604" t="str">
        <f>Litva!A11</f>
        <v>Kaunas University of Applied Engineering Sciences</v>
      </c>
      <c r="R11" s="605"/>
      <c r="S11" s="605"/>
      <c r="T11" s="605"/>
      <c r="U11" s="606"/>
      <c r="V11" s="305"/>
      <c r="W11" s="557" t="str">
        <f>Německo!A35</f>
        <v>Deggendorf Institute of Technology</v>
      </c>
      <c r="X11" s="558"/>
      <c r="Y11" s="558"/>
      <c r="Z11" s="558"/>
      <c r="AA11" s="559"/>
    </row>
    <row r="12" spans="2:36" ht="15.75" thickBot="1">
      <c r="C12" s="592"/>
      <c r="D12" s="593"/>
      <c r="E12" s="593"/>
      <c r="F12" s="593"/>
      <c r="G12" s="594"/>
      <c r="H12" s="305"/>
      <c r="I12" s="563"/>
      <c r="J12" s="564"/>
      <c r="K12" s="564"/>
      <c r="L12" s="564"/>
      <c r="M12" s="565"/>
      <c r="Q12" s="592"/>
      <c r="R12" s="593"/>
      <c r="S12" s="593"/>
      <c r="T12" s="593"/>
      <c r="U12" s="594"/>
      <c r="V12" s="305"/>
      <c r="W12" s="563"/>
      <c r="X12" s="564"/>
      <c r="Y12" s="564"/>
      <c r="Z12" s="564"/>
      <c r="AA12" s="565"/>
    </row>
    <row r="13" spans="2:36" ht="6" customHeight="1" thickBot="1">
      <c r="B13" s="274"/>
      <c r="C13" s="297"/>
      <c r="D13" s="297"/>
      <c r="E13" s="297"/>
      <c r="F13" s="297"/>
      <c r="G13" s="297"/>
      <c r="H13" s="305"/>
      <c r="I13" s="297"/>
      <c r="J13" s="297"/>
      <c r="K13" s="297"/>
      <c r="L13" s="297"/>
      <c r="M13" s="297"/>
      <c r="N13" s="274"/>
      <c r="P13" s="274"/>
      <c r="Q13" s="297"/>
      <c r="R13" s="297"/>
      <c r="S13" s="297"/>
      <c r="T13" s="297"/>
      <c r="U13" s="297"/>
      <c r="V13" s="305"/>
      <c r="W13" s="297"/>
      <c r="X13" s="297"/>
      <c r="Y13" s="297"/>
      <c r="Z13" s="297"/>
      <c r="AA13" s="297"/>
      <c r="AB13" s="274"/>
    </row>
    <row r="14" spans="2:36" ht="21.75" thickBot="1">
      <c r="C14" s="569" t="s">
        <v>343</v>
      </c>
      <c r="D14" s="570"/>
      <c r="E14" s="570"/>
      <c r="F14" s="570"/>
      <c r="G14" s="571"/>
      <c r="H14" s="304"/>
      <c r="I14" s="569" t="s">
        <v>1128</v>
      </c>
      <c r="J14" s="570"/>
      <c r="K14" s="570"/>
      <c r="L14" s="570"/>
      <c r="M14" s="571"/>
      <c r="Q14" s="569" t="s">
        <v>900</v>
      </c>
      <c r="R14" s="570"/>
      <c r="S14" s="570"/>
      <c r="T14" s="570"/>
      <c r="U14" s="571"/>
      <c r="V14" s="304"/>
      <c r="W14" s="569" t="s">
        <v>344</v>
      </c>
      <c r="X14" s="570"/>
      <c r="Y14" s="570"/>
      <c r="Z14" s="570"/>
      <c r="AA14" s="571"/>
    </row>
    <row r="15" spans="2:36">
      <c r="C15" s="554" t="str">
        <f>Německo!A5</f>
        <v>Hof University of Applied Sciences</v>
      </c>
      <c r="D15" s="555"/>
      <c r="E15" s="555"/>
      <c r="F15" s="555"/>
      <c r="G15" s="556"/>
      <c r="H15" s="305"/>
      <c r="I15" s="548" t="str">
        <f>'Nizozemsko (Holandsko)'!A11</f>
        <v xml:space="preserve">HU University of Applied Sciences Utrecht </v>
      </c>
      <c r="J15" s="549"/>
      <c r="K15" s="549"/>
      <c r="L15" s="549"/>
      <c r="M15" s="550"/>
      <c r="Q15" s="554" t="str">
        <f>Polsko!A35</f>
        <v xml:space="preserve">The university of Dabrowa Gornicza </v>
      </c>
      <c r="R15" s="555"/>
      <c r="S15" s="555"/>
      <c r="T15" s="555"/>
      <c r="U15" s="556"/>
      <c r="V15" s="305"/>
      <c r="W15" s="548" t="str">
        <f>Portugalsko!A11</f>
        <v>Polytechnic Institute of Leíria</v>
      </c>
      <c r="X15" s="549"/>
      <c r="Y15" s="549"/>
      <c r="Z15" s="549"/>
      <c r="AA15" s="550"/>
    </row>
    <row r="16" spans="2:36">
      <c r="C16" s="557" t="str">
        <f>Německo!A17</f>
        <v>Fachhochschule Kaiserslautern</v>
      </c>
      <c r="D16" s="558"/>
      <c r="E16" s="558"/>
      <c r="F16" s="558"/>
      <c r="G16" s="559"/>
      <c r="H16" s="305"/>
      <c r="I16" s="545"/>
      <c r="J16" s="546"/>
      <c r="K16" s="546"/>
      <c r="L16" s="546"/>
      <c r="M16" s="547"/>
      <c r="Q16" s="557" t="str">
        <f>Polsko!A41</f>
        <v>University of Bielsko Biala</v>
      </c>
      <c r="R16" s="558"/>
      <c r="S16" s="558"/>
      <c r="T16" s="558"/>
      <c r="U16" s="559"/>
      <c r="V16" s="305"/>
      <c r="W16" s="545"/>
      <c r="X16" s="546"/>
      <c r="Y16" s="546"/>
      <c r="Z16" s="546"/>
      <c r="AA16" s="547"/>
    </row>
    <row r="17" spans="2:28" ht="15.75" customHeight="1">
      <c r="C17" s="560" t="str">
        <f>Německo!A41</f>
        <v xml:space="preserve">Hochschule Kaiserslautern - university of applied sciences </v>
      </c>
      <c r="D17" s="561"/>
      <c r="E17" s="561"/>
      <c r="F17" s="561"/>
      <c r="G17" s="562"/>
      <c r="H17" s="306"/>
      <c r="I17" s="542"/>
      <c r="J17" s="543"/>
      <c r="K17" s="543"/>
      <c r="L17" s="543"/>
      <c r="M17" s="544"/>
      <c r="Q17" s="560" t="str">
        <f>Polsko!A47</f>
        <v>Pedagogical University of Cracow</v>
      </c>
      <c r="R17" s="561"/>
      <c r="S17" s="561"/>
      <c r="T17" s="561"/>
      <c r="U17" s="562"/>
      <c r="V17" s="306"/>
      <c r="W17" s="542"/>
      <c r="X17" s="543"/>
      <c r="Y17" s="543"/>
      <c r="Z17" s="543"/>
      <c r="AA17" s="544"/>
    </row>
    <row r="18" spans="2:28" ht="15.75" customHeight="1">
      <c r="C18" s="364"/>
      <c r="D18" s="365"/>
      <c r="E18" s="365"/>
      <c r="F18" s="365"/>
      <c r="G18" s="366"/>
      <c r="H18" s="306"/>
      <c r="I18" s="361"/>
      <c r="J18" s="362"/>
      <c r="K18" s="362"/>
      <c r="L18" s="362"/>
      <c r="M18" s="363"/>
      <c r="Q18" s="572" t="s">
        <v>1207</v>
      </c>
      <c r="R18" s="573"/>
      <c r="S18" s="573"/>
      <c r="T18" s="573"/>
      <c r="U18" s="574"/>
      <c r="V18" s="306"/>
      <c r="W18" s="361"/>
      <c r="X18" s="362"/>
      <c r="Y18" s="362"/>
      <c r="Z18" s="362"/>
      <c r="AA18" s="363"/>
    </row>
    <row r="19" spans="2:28" ht="15.75" thickBot="1">
      <c r="C19" s="563"/>
      <c r="D19" s="564"/>
      <c r="E19" s="564"/>
      <c r="F19" s="564"/>
      <c r="G19" s="565"/>
      <c r="H19" s="305"/>
      <c r="I19" s="551"/>
      <c r="J19" s="552"/>
      <c r="K19" s="552"/>
      <c r="L19" s="552"/>
      <c r="M19" s="553"/>
      <c r="Q19" s="546" t="str">
        <f>Polsko!A71</f>
        <v>Politechnika Śląska</v>
      </c>
      <c r="R19" s="546"/>
      <c r="S19" s="546"/>
      <c r="T19" s="546"/>
      <c r="U19" s="546"/>
      <c r="V19" s="305"/>
      <c r="W19" s="551"/>
      <c r="X19" s="552"/>
      <c r="Y19" s="552"/>
      <c r="Z19" s="552"/>
      <c r="AA19" s="553"/>
    </row>
    <row r="20" spans="2:28" ht="19.5" customHeight="1" thickBot="1">
      <c r="B20" s="274"/>
      <c r="C20" s="297"/>
      <c r="D20" s="297"/>
      <c r="E20" s="297"/>
      <c r="F20" s="297"/>
      <c r="G20" s="297"/>
      <c r="H20" s="305"/>
      <c r="I20" s="297"/>
      <c r="J20" s="297"/>
      <c r="K20" s="297"/>
      <c r="L20" s="297"/>
      <c r="M20" s="297"/>
      <c r="N20" s="274"/>
      <c r="P20" s="274"/>
      <c r="Q20" s="566" t="s">
        <v>1169</v>
      </c>
      <c r="R20" s="567"/>
      <c r="S20" s="567"/>
      <c r="T20" s="567"/>
      <c r="U20" s="568"/>
      <c r="V20" s="305"/>
      <c r="W20" s="297"/>
      <c r="X20" s="297"/>
      <c r="Y20" s="297"/>
      <c r="Z20" s="297"/>
      <c r="AA20" s="297"/>
      <c r="AB20" s="274"/>
    </row>
    <row r="21" spans="2:28" ht="21.75" thickBot="1">
      <c r="C21" s="569" t="s">
        <v>900</v>
      </c>
      <c r="D21" s="570"/>
      <c r="E21" s="570"/>
      <c r="F21" s="570"/>
      <c r="G21" s="571"/>
      <c r="H21" s="304"/>
      <c r="I21" s="569" t="s">
        <v>410</v>
      </c>
      <c r="J21" s="570"/>
      <c r="K21" s="570"/>
      <c r="L21" s="570"/>
      <c r="M21" s="571"/>
      <c r="Q21" s="569" t="s">
        <v>1104</v>
      </c>
      <c r="R21" s="570"/>
      <c r="S21" s="570"/>
      <c r="T21" s="570"/>
      <c r="U21" s="571"/>
      <c r="V21" s="304"/>
      <c r="W21" s="569" t="s">
        <v>683</v>
      </c>
      <c r="X21" s="570"/>
      <c r="Y21" s="570"/>
      <c r="Z21" s="570"/>
      <c r="AA21" s="571"/>
    </row>
    <row r="22" spans="2:28">
      <c r="C22" s="548" t="str">
        <f>Polsko!A59</f>
        <v>Częstochowa University of Technology</v>
      </c>
      <c r="D22" s="549"/>
      <c r="E22" s="549"/>
      <c r="F22" s="549"/>
      <c r="G22" s="550"/>
      <c r="H22" s="305"/>
      <c r="I22" s="548" t="str">
        <f>Řecko!A5</f>
        <v xml:space="preserve">University of West Attica, G EGALEO 02 </v>
      </c>
      <c r="J22" s="549"/>
      <c r="K22" s="549"/>
      <c r="L22" s="549"/>
      <c r="M22" s="550"/>
      <c r="Q22" s="548" t="str">
        <f>Rumunsko!A5</f>
        <v>Technical University of Cluj-Napoca</v>
      </c>
      <c r="R22" s="549"/>
      <c r="S22" s="549"/>
      <c r="T22" s="549"/>
      <c r="U22" s="550"/>
      <c r="V22" s="305"/>
      <c r="W22" s="548" t="str">
        <f>Skotsko!A5</f>
        <v xml:space="preserve">Moray College UHI </v>
      </c>
      <c r="X22" s="549"/>
      <c r="Y22" s="549"/>
      <c r="Z22" s="549"/>
      <c r="AA22" s="550"/>
    </row>
    <row r="23" spans="2:28">
      <c r="C23" s="545"/>
      <c r="D23" s="546"/>
      <c r="E23" s="546"/>
      <c r="F23" s="546"/>
      <c r="G23" s="547"/>
      <c r="H23" s="305"/>
      <c r="I23" s="545"/>
      <c r="J23" s="546"/>
      <c r="K23" s="546"/>
      <c r="L23" s="546"/>
      <c r="M23" s="547"/>
      <c r="Q23" s="545"/>
      <c r="R23" s="546"/>
      <c r="S23" s="546"/>
      <c r="T23" s="546"/>
      <c r="U23" s="547"/>
      <c r="V23" s="305"/>
      <c r="W23" s="545"/>
      <c r="X23" s="546"/>
      <c r="Y23" s="546"/>
      <c r="Z23" s="546"/>
      <c r="AA23" s="547"/>
    </row>
    <row r="24" spans="2:28" ht="15.75" thickBot="1">
      <c r="C24" s="551"/>
      <c r="D24" s="552"/>
      <c r="E24" s="552"/>
      <c r="F24" s="552"/>
      <c r="G24" s="553"/>
      <c r="H24" s="305"/>
      <c r="I24" s="551"/>
      <c r="J24" s="552"/>
      <c r="K24" s="552"/>
      <c r="L24" s="552"/>
      <c r="M24" s="553"/>
      <c r="Q24" s="551"/>
      <c r="R24" s="552"/>
      <c r="S24" s="552"/>
      <c r="T24" s="552"/>
      <c r="U24" s="553"/>
      <c r="V24" s="305"/>
      <c r="W24" s="551"/>
      <c r="X24" s="552"/>
      <c r="Y24" s="552"/>
      <c r="Z24" s="552"/>
      <c r="AA24" s="553"/>
    </row>
    <row r="25" spans="2:28" ht="6" customHeight="1" thickBot="1">
      <c r="B25" s="274"/>
      <c r="C25" s="297"/>
      <c r="D25" s="297"/>
      <c r="E25" s="297"/>
      <c r="F25" s="297"/>
      <c r="G25" s="297"/>
      <c r="H25" s="305"/>
      <c r="I25" s="297"/>
      <c r="J25" s="297"/>
      <c r="K25" s="297"/>
      <c r="L25" s="297"/>
      <c r="M25" s="297"/>
      <c r="N25" s="274"/>
      <c r="P25" s="274"/>
      <c r="Q25" s="297"/>
      <c r="R25" s="297"/>
      <c r="S25" s="297"/>
      <c r="T25" s="297"/>
      <c r="U25" s="297"/>
      <c r="V25" s="305"/>
      <c r="W25" s="297"/>
      <c r="X25" s="297"/>
      <c r="Y25" s="297"/>
      <c r="Z25" s="297"/>
      <c r="AA25" s="297"/>
      <c r="AB25" s="274"/>
    </row>
    <row r="26" spans="2:28" ht="21.75" thickBot="1">
      <c r="C26" s="569" t="s">
        <v>309</v>
      </c>
      <c r="D26" s="570"/>
      <c r="E26" s="570"/>
      <c r="F26" s="570"/>
      <c r="G26" s="571"/>
      <c r="H26" s="304"/>
      <c r="I26" s="569" t="s">
        <v>1003</v>
      </c>
      <c r="J26" s="570"/>
      <c r="K26" s="570"/>
      <c r="L26" s="570"/>
      <c r="M26" s="571"/>
      <c r="Q26" s="569" t="s">
        <v>309</v>
      </c>
      <c r="R26" s="570"/>
      <c r="S26" s="570"/>
      <c r="T26" s="570"/>
      <c r="U26" s="571"/>
      <c r="V26" s="304"/>
      <c r="W26" s="569" t="s">
        <v>1003</v>
      </c>
      <c r="X26" s="570"/>
      <c r="Y26" s="570"/>
      <c r="Z26" s="570"/>
      <c r="AA26" s="571"/>
    </row>
    <row r="27" spans="2:28">
      <c r="C27" s="548" t="str">
        <f>Slovensko!A17</f>
        <v>Dubnica Institute of Technology in Dubnica nad Váhom</v>
      </c>
      <c r="D27" s="549"/>
      <c r="E27" s="549"/>
      <c r="F27" s="549"/>
      <c r="G27" s="550"/>
      <c r="H27" s="305"/>
      <c r="I27" s="548" t="str">
        <f>Turecko!A5</f>
        <v>Akdeniz University</v>
      </c>
      <c r="J27" s="549"/>
      <c r="K27" s="549"/>
      <c r="L27" s="549"/>
      <c r="M27" s="550"/>
      <c r="Q27" s="548" t="str">
        <f>Slovensko!A5</f>
        <v>Akadémia ozbrojených síl generála M.R Štefánika</v>
      </c>
      <c r="R27" s="549"/>
      <c r="S27" s="549"/>
      <c r="T27" s="549"/>
      <c r="U27" s="550"/>
      <c r="V27" s="305"/>
      <c r="W27" s="548" t="str">
        <f>Turecko!A18</f>
        <v>Karabuk University </v>
      </c>
      <c r="X27" s="549"/>
      <c r="Y27" s="549"/>
      <c r="Z27" s="549"/>
      <c r="AA27" s="550"/>
    </row>
    <row r="28" spans="2:28">
      <c r="C28" s="557" t="str">
        <f>Slovensko!A53</f>
        <v>Technical University of Kosice (TUKE)</v>
      </c>
      <c r="D28" s="558"/>
      <c r="E28" s="558"/>
      <c r="F28" s="558"/>
      <c r="G28" s="559"/>
      <c r="H28" s="305"/>
      <c r="I28" s="557" t="str">
        <f>Turecko!A23</f>
        <v>Izmir University of Economic (Gediz)</v>
      </c>
      <c r="J28" s="558"/>
      <c r="K28" s="558"/>
      <c r="L28" s="558"/>
      <c r="M28" s="559"/>
      <c r="Q28" s="545" t="str">
        <f>Slovensko!A35</f>
        <v>Univerzita Konštantína Filozofa v Nitre</v>
      </c>
      <c r="R28" s="546"/>
      <c r="S28" s="546"/>
      <c r="T28" s="546"/>
      <c r="U28" s="547"/>
      <c r="V28" s="305"/>
      <c r="W28" s="545" t="str">
        <f>Turecko!A34</f>
        <v>Bingol University</v>
      </c>
      <c r="X28" s="546"/>
      <c r="Y28" s="546"/>
      <c r="Z28" s="546"/>
      <c r="AA28" s="547"/>
    </row>
    <row r="29" spans="2:28" ht="15.75" thickBot="1">
      <c r="C29" s="551"/>
      <c r="D29" s="552"/>
      <c r="E29" s="552"/>
      <c r="F29" s="552"/>
      <c r="G29" s="553"/>
      <c r="H29" s="305"/>
      <c r="I29" s="551" t="str">
        <f>Turecko!A44</f>
        <v>Eskisehir Osmangazi University</v>
      </c>
      <c r="J29" s="552"/>
      <c r="K29" s="552"/>
      <c r="L29" s="552"/>
      <c r="M29" s="553"/>
      <c r="Q29" s="545" t="str">
        <f>Slovensko!A47</f>
        <v>Slovak University of Technology in Bratislava</v>
      </c>
      <c r="R29" s="546"/>
      <c r="S29" s="546"/>
      <c r="T29" s="546"/>
      <c r="U29" s="547"/>
      <c r="V29" s="305"/>
      <c r="W29" s="545" t="str">
        <f>Turecko!A39</f>
        <v>Karamanoğlu Mehmetbey University</v>
      </c>
      <c r="X29" s="546"/>
      <c r="Y29" s="546"/>
      <c r="Z29" s="546"/>
      <c r="AA29" s="547"/>
    </row>
    <row r="30" spans="2:28" ht="15.75" thickBot="1">
      <c r="Q30" s="583" t="str">
        <f>Slovensko!A53</f>
        <v>Technical University of Kosice (TUKE)</v>
      </c>
      <c r="R30" s="584"/>
      <c r="S30" s="584"/>
      <c r="T30" s="584"/>
      <c r="U30" s="585"/>
      <c r="W30" s="545" t="s">
        <v>1268</v>
      </c>
      <c r="X30" s="546"/>
      <c r="Y30" s="546"/>
      <c r="Z30" s="546"/>
      <c r="AA30" s="547"/>
    </row>
  </sheetData>
  <mergeCells count="91">
    <mergeCell ref="Q24:U24"/>
    <mergeCell ref="W24:AA24"/>
    <mergeCell ref="Q26:U26"/>
    <mergeCell ref="W26:AA26"/>
    <mergeCell ref="Q27:U27"/>
    <mergeCell ref="W27:AA27"/>
    <mergeCell ref="W30:AA30"/>
    <mergeCell ref="Q30:U30"/>
    <mergeCell ref="Q28:U28"/>
    <mergeCell ref="W28:AA28"/>
    <mergeCell ref="Q29:U29"/>
    <mergeCell ref="W29:AA29"/>
    <mergeCell ref="W22:AA22"/>
    <mergeCell ref="Q23:U23"/>
    <mergeCell ref="W23:AA23"/>
    <mergeCell ref="Q16:U16"/>
    <mergeCell ref="W16:AA16"/>
    <mergeCell ref="Q17:U17"/>
    <mergeCell ref="W17:AA17"/>
    <mergeCell ref="Q19:U19"/>
    <mergeCell ref="W19:AA19"/>
    <mergeCell ref="Q20:U20"/>
    <mergeCell ref="Q21:U21"/>
    <mergeCell ref="W21:AA21"/>
    <mergeCell ref="Q22:U22"/>
    <mergeCell ref="Q18:U18"/>
    <mergeCell ref="Q12:U12"/>
    <mergeCell ref="W12:AA12"/>
    <mergeCell ref="Q14:U14"/>
    <mergeCell ref="W14:AA14"/>
    <mergeCell ref="Q15:U15"/>
    <mergeCell ref="W15:AA15"/>
    <mergeCell ref="Q9:U9"/>
    <mergeCell ref="W9:AA9"/>
    <mergeCell ref="Q10:U10"/>
    <mergeCell ref="W10:AA10"/>
    <mergeCell ref="Q11:U11"/>
    <mergeCell ref="W11:AA11"/>
    <mergeCell ref="Q5:U5"/>
    <mergeCell ref="W5:AA5"/>
    <mergeCell ref="Q6:U6"/>
    <mergeCell ref="W6:AA6"/>
    <mergeCell ref="Q7:U7"/>
    <mergeCell ref="W7:AA7"/>
    <mergeCell ref="C28:G28"/>
    <mergeCell ref="I28:M28"/>
    <mergeCell ref="C27:G27"/>
    <mergeCell ref="I27:M27"/>
    <mergeCell ref="C29:G29"/>
    <mergeCell ref="I29:M29"/>
    <mergeCell ref="C23:G23"/>
    <mergeCell ref="I23:M23"/>
    <mergeCell ref="C24:G24"/>
    <mergeCell ref="I24:M24"/>
    <mergeCell ref="C26:G26"/>
    <mergeCell ref="I26:M26"/>
    <mergeCell ref="C19:G19"/>
    <mergeCell ref="I19:M19"/>
    <mergeCell ref="C21:G21"/>
    <mergeCell ref="I21:M21"/>
    <mergeCell ref="C22:G22"/>
    <mergeCell ref="I22:M22"/>
    <mergeCell ref="C15:G15"/>
    <mergeCell ref="I15:M15"/>
    <mergeCell ref="C16:G16"/>
    <mergeCell ref="I16:M16"/>
    <mergeCell ref="C17:G17"/>
    <mergeCell ref="I17:M17"/>
    <mergeCell ref="C12:G12"/>
    <mergeCell ref="I12:M12"/>
    <mergeCell ref="C14:G14"/>
    <mergeCell ref="I14:M14"/>
    <mergeCell ref="C5:G5"/>
    <mergeCell ref="C6:G6"/>
    <mergeCell ref="C7:G7"/>
    <mergeCell ref="C9:G9"/>
    <mergeCell ref="I9:M9"/>
    <mergeCell ref="I5:M5"/>
    <mergeCell ref="I6:M6"/>
    <mergeCell ref="I7:M7"/>
    <mergeCell ref="C11:G11"/>
    <mergeCell ref="I11:M11"/>
    <mergeCell ref="C10:G10"/>
    <mergeCell ref="I10:M10"/>
    <mergeCell ref="G2:M2"/>
    <mergeCell ref="AF2:AJ2"/>
    <mergeCell ref="C4:G4"/>
    <mergeCell ref="I4:M4"/>
    <mergeCell ref="U2:AA2"/>
    <mergeCell ref="Q4:U4"/>
    <mergeCell ref="W4:AA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3"/>
  <sheetViews>
    <sheetView workbookViewId="0">
      <selection activeCell="C35" sqref="C35"/>
    </sheetView>
  </sheetViews>
  <sheetFormatPr defaultRowHeight="15"/>
  <cols>
    <col min="1" max="5" width="32.7109375" customWidth="1"/>
  </cols>
  <sheetData>
    <row r="3" spans="1:5" ht="15.75" thickBot="1">
      <c r="A3" s="26" t="s">
        <v>8</v>
      </c>
      <c r="B3" s="26" t="s">
        <v>1</v>
      </c>
      <c r="C3" s="26" t="s">
        <v>2</v>
      </c>
      <c r="D3" s="26" t="s">
        <v>3</v>
      </c>
      <c r="E3" s="26" t="s">
        <v>4</v>
      </c>
    </row>
    <row r="4" spans="1:5" ht="30">
      <c r="A4" s="629" t="s">
        <v>29</v>
      </c>
      <c r="B4" s="39" t="s">
        <v>27</v>
      </c>
      <c r="C4" s="17" t="s">
        <v>28</v>
      </c>
      <c r="D4" s="45" t="s">
        <v>133</v>
      </c>
      <c r="E4" s="40" t="s">
        <v>30</v>
      </c>
    </row>
    <row r="5" spans="1:5">
      <c r="A5" s="630"/>
      <c r="B5" s="13"/>
      <c r="C5" s="14"/>
      <c r="D5" s="23"/>
      <c r="E5" s="24"/>
    </row>
    <row r="6" spans="1:5">
      <c r="A6" s="630"/>
      <c r="B6" s="13"/>
      <c r="C6" s="13"/>
      <c r="D6" s="13"/>
      <c r="E6" s="24"/>
    </row>
    <row r="7" spans="1:5">
      <c r="A7" s="630"/>
      <c r="B7" s="13"/>
      <c r="C7" s="13"/>
      <c r="D7" s="13"/>
      <c r="E7" s="24"/>
    </row>
    <row r="8" spans="1:5">
      <c r="A8" s="630"/>
      <c r="B8" s="13"/>
      <c r="C8" s="13"/>
      <c r="D8" s="13"/>
      <c r="E8" s="24"/>
    </row>
    <row r="9" spans="1:5">
      <c r="A9" s="630"/>
      <c r="B9" s="13"/>
      <c r="C9" s="13"/>
      <c r="D9" s="13"/>
      <c r="E9" s="24"/>
    </row>
    <row r="10" spans="1:5">
      <c r="A10" s="630"/>
      <c r="B10" s="13"/>
      <c r="C10" s="13"/>
      <c r="D10" s="13"/>
      <c r="E10" s="24"/>
    </row>
    <row r="11" spans="1:5">
      <c r="A11" s="630"/>
      <c r="B11" s="13"/>
      <c r="C11" s="13"/>
      <c r="D11" s="13"/>
      <c r="E11" s="24"/>
    </row>
    <row r="12" spans="1:5" ht="15.75" thickBot="1">
      <c r="A12" s="631"/>
      <c r="B12" s="41"/>
      <c r="C12" s="41"/>
      <c r="D12" s="41"/>
      <c r="E12" s="42"/>
    </row>
    <row r="13" spans="1:5" ht="15.75" thickBot="1">
      <c r="A13" s="2"/>
    </row>
    <row r="14" spans="1:5">
      <c r="A14" s="629" t="s">
        <v>125</v>
      </c>
      <c r="B14" s="39" t="s">
        <v>96</v>
      </c>
      <c r="C14" s="17" t="s">
        <v>97</v>
      </c>
      <c r="D14" s="27" t="s">
        <v>98</v>
      </c>
      <c r="E14" s="20" t="s">
        <v>100</v>
      </c>
    </row>
    <row r="15" spans="1:5">
      <c r="A15" s="630"/>
      <c r="B15" s="13"/>
      <c r="C15" s="13"/>
      <c r="D15" s="13"/>
      <c r="E15" s="24"/>
    </row>
    <row r="16" spans="1:5">
      <c r="A16" s="630"/>
      <c r="B16" s="13"/>
      <c r="C16" s="13"/>
      <c r="D16" s="13"/>
      <c r="E16" s="24"/>
    </row>
    <row r="17" spans="1:5">
      <c r="A17" s="630"/>
      <c r="B17" s="13"/>
      <c r="C17" s="13"/>
      <c r="D17" s="13"/>
      <c r="E17" s="24"/>
    </row>
    <row r="18" spans="1:5">
      <c r="A18" s="630"/>
      <c r="B18" s="13"/>
      <c r="C18" s="13"/>
      <c r="D18" s="13"/>
      <c r="E18" s="24"/>
    </row>
    <row r="19" spans="1:5">
      <c r="A19" s="630"/>
      <c r="B19" s="13"/>
      <c r="C19" s="13"/>
      <c r="D19" s="13"/>
      <c r="E19" s="24"/>
    </row>
    <row r="20" spans="1:5">
      <c r="A20" s="630"/>
      <c r="B20" s="13"/>
      <c r="C20" s="13"/>
      <c r="D20" s="13"/>
      <c r="E20" s="24"/>
    </row>
    <row r="21" spans="1:5">
      <c r="A21" s="630"/>
      <c r="B21" s="13"/>
      <c r="C21" s="13"/>
      <c r="D21" s="13"/>
      <c r="E21" s="24"/>
    </row>
    <row r="22" spans="1:5" ht="15.75" thickBot="1">
      <c r="A22" s="631"/>
      <c r="B22" s="41"/>
      <c r="C22" s="41"/>
      <c r="D22" s="41"/>
      <c r="E22" s="42"/>
    </row>
    <row r="23" spans="1:5" ht="15.75" thickBot="1">
      <c r="A23" s="2"/>
    </row>
    <row r="24" spans="1:5" ht="30">
      <c r="A24" s="626" t="s">
        <v>126</v>
      </c>
      <c r="B24" s="15" t="s">
        <v>86</v>
      </c>
      <c r="C24" s="46" t="s">
        <v>85</v>
      </c>
      <c r="D24" s="27" t="s">
        <v>87</v>
      </c>
      <c r="E24" s="20" t="s">
        <v>99</v>
      </c>
    </row>
    <row r="25" spans="1:5">
      <c r="A25" s="627"/>
      <c r="B25" s="38"/>
      <c r="C25" s="13"/>
      <c r="D25" s="13"/>
      <c r="E25" s="24"/>
    </row>
    <row r="26" spans="1:5">
      <c r="A26" s="627"/>
      <c r="B26" s="38"/>
      <c r="C26" s="13"/>
      <c r="D26" s="13"/>
      <c r="E26" s="24"/>
    </row>
    <row r="27" spans="1:5">
      <c r="A27" s="627"/>
      <c r="B27" s="38"/>
      <c r="C27" s="13"/>
      <c r="D27" s="13"/>
      <c r="E27" s="24"/>
    </row>
    <row r="28" spans="1:5">
      <c r="A28" s="627"/>
      <c r="B28" s="38"/>
      <c r="C28" s="13"/>
      <c r="D28" s="13"/>
      <c r="E28" s="24"/>
    </row>
    <row r="29" spans="1:5">
      <c r="A29" s="627"/>
      <c r="B29" s="38"/>
      <c r="C29" s="13"/>
      <c r="D29" s="13"/>
      <c r="E29" s="24"/>
    </row>
    <row r="30" spans="1:5">
      <c r="A30" s="627"/>
      <c r="B30" s="38"/>
      <c r="C30" s="13"/>
      <c r="D30" s="13"/>
      <c r="E30" s="24"/>
    </row>
    <row r="31" spans="1:5">
      <c r="A31" s="627"/>
      <c r="B31" s="38"/>
      <c r="C31" s="13"/>
      <c r="D31" s="13"/>
      <c r="E31" s="24"/>
    </row>
    <row r="32" spans="1:5" ht="15.75" thickBot="1">
      <c r="A32" s="628"/>
      <c r="B32" s="209"/>
      <c r="C32" s="41"/>
      <c r="D32" s="41"/>
      <c r="E32" s="42"/>
    </row>
    <row r="33" spans="1:5">
      <c r="A33" s="43"/>
      <c r="B33" s="44"/>
      <c r="C33" s="44"/>
      <c r="D33" s="44"/>
      <c r="E33" s="44"/>
    </row>
  </sheetData>
  <mergeCells count="3">
    <mergeCell ref="A24:A32"/>
    <mergeCell ref="A4:A12"/>
    <mergeCell ref="A14:A22"/>
  </mergeCells>
  <hyperlinks>
    <hyperlink ref="D4" r:id="rId1" display="zhaochangtao@moe.edu.cn"/>
    <hyperlink ref="D24" r:id="rId2"/>
    <hyperlink ref="D14" r:id="rId3"/>
  </hyperlinks>
  <pageMargins left="0.7" right="0.7" top="0.78740157499999996" bottom="0.78740157499999996"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77"/>
  <sheetViews>
    <sheetView topLeftCell="A61" zoomScale="70" zoomScaleNormal="70" workbookViewId="0">
      <selection activeCell="G79" sqref="G79"/>
    </sheetView>
  </sheetViews>
  <sheetFormatPr defaultRowHeight="15"/>
  <cols>
    <col min="1" max="3" width="33.5703125" customWidth="1"/>
    <col min="4" max="4" width="32.7109375" customWidth="1"/>
    <col min="5" max="5" width="46.5703125" customWidth="1"/>
    <col min="6" max="6" width="42" bestFit="1" customWidth="1"/>
    <col min="7" max="7" width="51.85546875" bestFit="1" customWidth="1"/>
    <col min="8" max="8" width="32.7109375" customWidth="1"/>
  </cols>
  <sheetData>
    <row r="2" spans="1:8" ht="23.25">
      <c r="A2" s="9" t="s">
        <v>1003</v>
      </c>
      <c r="B2" s="291"/>
      <c r="C2" s="9"/>
    </row>
    <row r="4" spans="1:8" ht="24.75" thickBot="1">
      <c r="A4" s="26" t="s">
        <v>0</v>
      </c>
      <c r="B4" s="26"/>
      <c r="C4" s="271" t="s">
        <v>1021</v>
      </c>
      <c r="D4" s="26" t="s">
        <v>8</v>
      </c>
      <c r="E4" s="26" t="s">
        <v>1</v>
      </c>
      <c r="F4" s="26" t="s">
        <v>2</v>
      </c>
      <c r="G4" s="26" t="s">
        <v>3</v>
      </c>
      <c r="H4" s="26" t="s">
        <v>4</v>
      </c>
    </row>
    <row r="5" spans="1:8" ht="30">
      <c r="A5" s="637" t="s">
        <v>573</v>
      </c>
      <c r="B5" s="510" t="s">
        <v>588</v>
      </c>
      <c r="C5" s="510" t="s">
        <v>1065</v>
      </c>
      <c r="D5" s="632" t="s">
        <v>574</v>
      </c>
      <c r="E5" s="15" t="s">
        <v>576</v>
      </c>
      <c r="F5" s="17" t="s">
        <v>577</v>
      </c>
      <c r="G5" s="27" t="s">
        <v>578</v>
      </c>
      <c r="H5" s="227" t="s">
        <v>579</v>
      </c>
    </row>
    <row r="6" spans="1:8">
      <c r="A6" s="630"/>
      <c r="B6" s="511"/>
      <c r="C6" s="511"/>
      <c r="D6" s="638"/>
      <c r="E6" s="18" t="s">
        <v>580</v>
      </c>
      <c r="F6" s="14" t="s">
        <v>581</v>
      </c>
      <c r="G6" s="23" t="s">
        <v>582</v>
      </c>
      <c r="H6" s="228" t="s">
        <v>583</v>
      </c>
    </row>
    <row r="7" spans="1:8" ht="30">
      <c r="A7" s="630"/>
      <c r="B7" s="511"/>
      <c r="C7" s="511"/>
      <c r="D7" s="638"/>
      <c r="E7" t="s">
        <v>1166</v>
      </c>
      <c r="F7" s="330" t="s">
        <v>1168</v>
      </c>
      <c r="G7" s="23" t="s">
        <v>1167</v>
      </c>
      <c r="H7" s="228"/>
    </row>
    <row r="8" spans="1:8" ht="30">
      <c r="A8" s="630"/>
      <c r="B8" s="511"/>
      <c r="C8" s="511"/>
      <c r="D8" s="638"/>
      <c r="E8" s="38" t="s">
        <v>584</v>
      </c>
      <c r="F8" s="218" t="s">
        <v>585</v>
      </c>
      <c r="G8" s="23" t="s">
        <v>586</v>
      </c>
      <c r="H8" s="228" t="s">
        <v>587</v>
      </c>
    </row>
    <row r="9" spans="1:8">
      <c r="A9" s="630"/>
      <c r="B9" s="511"/>
      <c r="C9" s="511"/>
      <c r="D9" s="638"/>
      <c r="E9" s="332" t="s">
        <v>1164</v>
      </c>
      <c r="F9" s="332" t="s">
        <v>1165</v>
      </c>
      <c r="G9" s="155" t="s">
        <v>1163</v>
      </c>
      <c r="H9" s="4"/>
    </row>
    <row r="10" spans="1:8" ht="36.75" customHeight="1" thickBot="1">
      <c r="A10" s="631"/>
      <c r="B10" s="512"/>
      <c r="C10" s="512"/>
      <c r="D10" s="639"/>
      <c r="E10" s="225" t="s">
        <v>575</v>
      </c>
      <c r="F10" s="5"/>
      <c r="G10" s="5" t="s">
        <v>1167</v>
      </c>
      <c r="H10" s="6"/>
    </row>
    <row r="11" spans="1:8" ht="15.75" thickBot="1">
      <c r="B11" s="203"/>
      <c r="C11" s="203"/>
    </row>
    <row r="12" spans="1:8" ht="15" customHeight="1">
      <c r="A12" s="637" t="s">
        <v>79</v>
      </c>
      <c r="B12" s="510" t="s">
        <v>955</v>
      </c>
      <c r="C12" s="510" t="s">
        <v>1066</v>
      </c>
      <c r="D12" s="632" t="s">
        <v>84</v>
      </c>
      <c r="E12" s="15" t="s">
        <v>82</v>
      </c>
      <c r="F12" s="17" t="s">
        <v>83</v>
      </c>
      <c r="G12" s="10"/>
      <c r="H12" s="22" t="s">
        <v>41</v>
      </c>
    </row>
    <row r="13" spans="1:8">
      <c r="A13" s="630"/>
      <c r="B13" s="511"/>
      <c r="C13" s="511"/>
      <c r="D13" s="633"/>
      <c r="E13" s="18" t="s">
        <v>41</v>
      </c>
      <c r="F13" s="14" t="s">
        <v>41</v>
      </c>
      <c r="G13" s="23" t="s">
        <v>80</v>
      </c>
      <c r="H13" s="24" t="s">
        <v>81</v>
      </c>
    </row>
    <row r="14" spans="1:8">
      <c r="A14" s="630"/>
      <c r="B14" s="511"/>
      <c r="C14" s="511"/>
      <c r="D14" s="633"/>
      <c r="E14" s="7"/>
      <c r="F14" s="3"/>
      <c r="G14" s="3"/>
      <c r="H14" s="4"/>
    </row>
    <row r="15" spans="1:8">
      <c r="A15" s="630"/>
      <c r="B15" s="511"/>
      <c r="C15" s="511"/>
      <c r="D15" s="633"/>
      <c r="E15" s="7"/>
      <c r="F15" s="3"/>
      <c r="G15" s="3"/>
      <c r="H15" s="4"/>
    </row>
    <row r="16" spans="1:8" ht="47.25" customHeight="1" thickBot="1">
      <c r="A16" s="631"/>
      <c r="B16" s="512"/>
      <c r="C16" s="512"/>
      <c r="D16" s="634"/>
      <c r="E16" s="267" t="s">
        <v>954</v>
      </c>
      <c r="F16" s="5"/>
      <c r="G16" s="5"/>
      <c r="H16" s="6"/>
    </row>
    <row r="17" spans="1:8" ht="15.75" thickBot="1">
      <c r="B17" s="167"/>
      <c r="C17" s="167"/>
    </row>
    <row r="18" spans="1:8" ht="15" customHeight="1">
      <c r="A18" s="637" t="s">
        <v>271</v>
      </c>
      <c r="B18" s="510" t="s">
        <v>950</v>
      </c>
      <c r="C18" s="640" t="s">
        <v>1067</v>
      </c>
      <c r="D18" s="632" t="s">
        <v>924</v>
      </c>
      <c r="E18" s="15" t="s">
        <v>951</v>
      </c>
      <c r="F18" s="86" t="s">
        <v>952</v>
      </c>
      <c r="G18" s="98" t="s">
        <v>275</v>
      </c>
      <c r="H18" s="206" t="s">
        <v>953</v>
      </c>
    </row>
    <row r="19" spans="1:8">
      <c r="A19" s="630"/>
      <c r="B19" s="511"/>
      <c r="C19" s="641"/>
      <c r="D19" s="633"/>
      <c r="E19" s="18"/>
      <c r="F19" s="87"/>
      <c r="G19" s="99"/>
      <c r="H19" s="92"/>
    </row>
    <row r="20" spans="1:8">
      <c r="A20" s="630"/>
      <c r="B20" s="511"/>
      <c r="C20" s="641"/>
      <c r="D20" s="633"/>
      <c r="E20" s="7"/>
      <c r="F20" s="3"/>
      <c r="G20" s="99"/>
      <c r="H20" s="92"/>
    </row>
    <row r="21" spans="1:8" ht="57" customHeight="1" thickBot="1">
      <c r="A21" s="631"/>
      <c r="B21" s="512"/>
      <c r="C21" s="642"/>
      <c r="D21" s="634"/>
      <c r="E21" s="267" t="s">
        <v>925</v>
      </c>
      <c r="F21" s="5"/>
      <c r="G21" s="100"/>
      <c r="H21" s="93"/>
    </row>
    <row r="22" spans="1:8" ht="15.75" thickBot="1">
      <c r="B22" s="272"/>
      <c r="C22" s="273"/>
      <c r="D22" s="274"/>
      <c r="G22" s="101"/>
    </row>
    <row r="23" spans="1:8">
      <c r="A23" s="637" t="s">
        <v>1074</v>
      </c>
      <c r="B23" s="510" t="s">
        <v>568</v>
      </c>
      <c r="C23" s="510" t="s">
        <v>1073</v>
      </c>
      <c r="D23" s="632" t="s">
        <v>566</v>
      </c>
      <c r="E23" s="15"/>
      <c r="F23" s="86"/>
      <c r="G23" s="98" t="s">
        <v>276</v>
      </c>
      <c r="H23" s="91"/>
    </row>
    <row r="24" spans="1:8">
      <c r="A24" s="630"/>
      <c r="B24" s="511"/>
      <c r="C24" s="511"/>
      <c r="D24" s="633"/>
      <c r="E24" s="18"/>
      <c r="F24" s="87" t="s">
        <v>569</v>
      </c>
      <c r="G24" s="47" t="s">
        <v>570</v>
      </c>
      <c r="H24" s="224" t="s">
        <v>571</v>
      </c>
    </row>
    <row r="25" spans="1:8">
      <c r="A25" s="630"/>
      <c r="B25" s="511"/>
      <c r="C25" s="511"/>
      <c r="D25" s="633"/>
      <c r="E25" s="7"/>
      <c r="F25" s="3"/>
      <c r="G25" s="99"/>
      <c r="H25" s="224" t="s">
        <v>572</v>
      </c>
    </row>
    <row r="26" spans="1:8" ht="195" customHeight="1" thickBot="1">
      <c r="A26" s="631"/>
      <c r="B26" s="512"/>
      <c r="C26" s="512"/>
      <c r="D26" s="634"/>
      <c r="E26" s="225" t="s">
        <v>567</v>
      </c>
      <c r="F26" s="5"/>
      <c r="G26" s="100"/>
      <c r="H26" s="93"/>
    </row>
    <row r="27" spans="1:8" ht="15.75" thickBot="1">
      <c r="B27" s="167"/>
      <c r="C27" s="167"/>
      <c r="G27" s="101"/>
    </row>
    <row r="28" spans="1:8">
      <c r="A28" s="637" t="s">
        <v>272</v>
      </c>
      <c r="B28" s="510" t="s">
        <v>949</v>
      </c>
      <c r="C28" s="510" t="s">
        <v>1068</v>
      </c>
      <c r="D28" s="635" t="s">
        <v>947</v>
      </c>
      <c r="E28" s="433" t="s">
        <v>1342</v>
      </c>
      <c r="F28" s="86" t="s">
        <v>1344</v>
      </c>
      <c r="G28" s="98" t="s">
        <v>1343</v>
      </c>
      <c r="H28" s="91"/>
    </row>
    <row r="29" spans="1:8">
      <c r="A29" s="630"/>
      <c r="B29" s="511"/>
      <c r="C29" s="511"/>
      <c r="D29" s="633"/>
      <c r="E29" s="18" t="s">
        <v>1345</v>
      </c>
      <c r="F29" s="87" t="s">
        <v>1347</v>
      </c>
      <c r="G29" s="47" t="s">
        <v>1346</v>
      </c>
      <c r="H29" s="92"/>
    </row>
    <row r="30" spans="1:8">
      <c r="A30" s="630"/>
      <c r="B30" s="511"/>
      <c r="C30" s="511"/>
      <c r="D30" s="633"/>
      <c r="E30" s="18"/>
      <c r="F30" s="425"/>
      <c r="G30" s="408" t="s">
        <v>1341</v>
      </c>
      <c r="H30" s="92"/>
    </row>
    <row r="31" spans="1:8">
      <c r="A31" s="630"/>
      <c r="B31" s="511"/>
      <c r="C31" s="511"/>
      <c r="D31" s="633"/>
      <c r="E31" s="7"/>
      <c r="F31" s="3"/>
      <c r="G31" s="99"/>
      <c r="H31" s="92"/>
    </row>
    <row r="32" spans="1:8" ht="229.5" customHeight="1" thickBot="1">
      <c r="A32" s="631"/>
      <c r="B32" s="512"/>
      <c r="C32" s="512"/>
      <c r="D32" s="636"/>
      <c r="E32" s="210" t="s">
        <v>948</v>
      </c>
      <c r="F32" s="3"/>
      <c r="G32" s="432"/>
      <c r="H32" s="93"/>
    </row>
    <row r="33" spans="1:8" ht="15.75" thickBot="1">
      <c r="B33" s="167"/>
      <c r="C33" s="167"/>
      <c r="E33" s="295"/>
      <c r="G33" s="101"/>
    </row>
    <row r="34" spans="1:8">
      <c r="A34" s="637" t="s">
        <v>273</v>
      </c>
      <c r="B34" s="510" t="s">
        <v>500</v>
      </c>
      <c r="C34" s="510" t="s">
        <v>1069</v>
      </c>
      <c r="D34" s="632" t="s">
        <v>495</v>
      </c>
      <c r="E34" s="207" t="s">
        <v>498</v>
      </c>
      <c r="F34" s="86" t="s">
        <v>497</v>
      </c>
      <c r="G34" s="98" t="s">
        <v>277</v>
      </c>
      <c r="H34" s="206" t="s">
        <v>499</v>
      </c>
    </row>
    <row r="35" spans="1:8">
      <c r="A35" s="630"/>
      <c r="B35" s="511"/>
      <c r="C35" s="511"/>
      <c r="D35" s="633"/>
      <c r="E35" s="18"/>
      <c r="F35" s="87"/>
      <c r="G35" s="47" t="s">
        <v>278</v>
      </c>
      <c r="H35" s="92"/>
    </row>
    <row r="36" spans="1:8">
      <c r="A36" s="630"/>
      <c r="B36" s="511"/>
      <c r="C36" s="511"/>
      <c r="D36" s="633"/>
      <c r="E36" s="7"/>
      <c r="F36" s="3"/>
      <c r="G36" s="99"/>
      <c r="H36" s="92"/>
    </row>
    <row r="37" spans="1:8" ht="50.25" customHeight="1" thickBot="1">
      <c r="A37" s="631"/>
      <c r="B37" s="512"/>
      <c r="C37" s="512"/>
      <c r="D37" s="634"/>
      <c r="E37" s="204" t="s">
        <v>496</v>
      </c>
      <c r="F37" s="5"/>
      <c r="G37" s="100"/>
      <c r="H37" s="93"/>
    </row>
    <row r="38" spans="1:8" ht="15.75" thickBot="1">
      <c r="B38" s="167"/>
      <c r="C38" s="167"/>
      <c r="G38" s="101"/>
    </row>
    <row r="39" spans="1:8">
      <c r="A39" s="637" t="s">
        <v>274</v>
      </c>
      <c r="B39" s="510" t="s">
        <v>941</v>
      </c>
      <c r="C39" s="510" t="s">
        <v>1069</v>
      </c>
      <c r="D39" s="632" t="s">
        <v>946</v>
      </c>
      <c r="E39" s="15" t="s">
        <v>942</v>
      </c>
      <c r="F39" s="86" t="s">
        <v>943</v>
      </c>
      <c r="G39" s="28" t="s">
        <v>944</v>
      </c>
      <c r="H39" s="206" t="s">
        <v>945</v>
      </c>
    </row>
    <row r="40" spans="1:8">
      <c r="A40" s="630"/>
      <c r="B40" s="511"/>
      <c r="C40" s="511"/>
      <c r="D40" s="633"/>
      <c r="E40" s="18"/>
      <c r="F40" s="87"/>
      <c r="G40" s="99" t="s">
        <v>279</v>
      </c>
      <c r="H40" s="92"/>
    </row>
    <row r="41" spans="1:8">
      <c r="A41" s="630"/>
      <c r="B41" s="511"/>
      <c r="C41" s="511"/>
      <c r="D41" s="633"/>
      <c r="E41" s="7"/>
      <c r="F41" s="3"/>
      <c r="G41" s="47"/>
      <c r="H41" s="92"/>
    </row>
    <row r="42" spans="1:8" ht="81" customHeight="1" thickBot="1">
      <c r="A42" s="631"/>
      <c r="B42" s="512"/>
      <c r="C42" s="512"/>
      <c r="D42" s="634"/>
      <c r="E42" s="267" t="s">
        <v>940</v>
      </c>
      <c r="F42" s="5"/>
      <c r="G42" s="94"/>
      <c r="H42" s="93"/>
    </row>
    <row r="43" spans="1:8" ht="15.75" thickBot="1">
      <c r="B43" s="167"/>
      <c r="C43" s="167"/>
    </row>
    <row r="44" spans="1:8">
      <c r="A44" s="637" t="s">
        <v>685</v>
      </c>
      <c r="B44" s="510" t="s">
        <v>688</v>
      </c>
      <c r="C44" s="510" t="s">
        <v>1070</v>
      </c>
      <c r="D44" s="632" t="s">
        <v>686</v>
      </c>
      <c r="E44" s="15" t="s">
        <v>1248</v>
      </c>
      <c r="F44" s="239"/>
      <c r="G44" s="98" t="s">
        <v>1247</v>
      </c>
      <c r="H44" s="91"/>
    </row>
    <row r="45" spans="1:8">
      <c r="A45" s="630"/>
      <c r="B45" s="511"/>
      <c r="C45" s="511"/>
      <c r="D45" s="633"/>
      <c r="E45" s="18"/>
      <c r="F45" s="240"/>
      <c r="G45" s="99"/>
      <c r="H45" s="92"/>
    </row>
    <row r="46" spans="1:8">
      <c r="A46" s="630"/>
      <c r="B46" s="511"/>
      <c r="C46" s="511"/>
      <c r="D46" s="633"/>
      <c r="E46" s="7"/>
      <c r="F46" s="3"/>
      <c r="G46" s="99"/>
      <c r="H46" s="92"/>
    </row>
    <row r="47" spans="1:8" ht="104.25" customHeight="1" thickBot="1">
      <c r="A47" s="631"/>
      <c r="B47" s="512"/>
      <c r="C47" s="512"/>
      <c r="D47" s="634"/>
      <c r="E47" s="225" t="s">
        <v>687</v>
      </c>
      <c r="F47" s="5"/>
      <c r="G47" s="94"/>
      <c r="H47" s="93"/>
    </row>
    <row r="48" spans="1:8" ht="15.75" thickBot="1"/>
    <row r="49" spans="1:8">
      <c r="A49" s="637" t="s">
        <v>684</v>
      </c>
      <c r="B49" s="510" t="s">
        <v>691</v>
      </c>
      <c r="C49" s="510" t="s">
        <v>1046</v>
      </c>
      <c r="D49" s="632" t="s">
        <v>689</v>
      </c>
      <c r="E49" s="15"/>
      <c r="F49" s="239"/>
      <c r="G49" s="98"/>
      <c r="H49" s="91"/>
    </row>
    <row r="50" spans="1:8">
      <c r="A50" s="630"/>
      <c r="B50" s="511"/>
      <c r="C50" s="511"/>
      <c r="D50" s="633"/>
      <c r="E50" s="18"/>
      <c r="F50" s="240"/>
      <c r="G50" s="99"/>
      <c r="H50" s="92"/>
    </row>
    <row r="51" spans="1:8">
      <c r="A51" s="630"/>
      <c r="B51" s="511"/>
      <c r="C51" s="511"/>
      <c r="D51" s="633"/>
      <c r="E51" s="7"/>
      <c r="F51" s="3"/>
      <c r="G51" s="99"/>
      <c r="H51" s="92"/>
    </row>
    <row r="52" spans="1:8" ht="15.75" customHeight="1" thickBot="1">
      <c r="A52" s="631"/>
      <c r="B52" s="512"/>
      <c r="C52" s="512"/>
      <c r="D52" s="634"/>
      <c r="E52" s="225" t="s">
        <v>690</v>
      </c>
      <c r="F52" s="5"/>
      <c r="G52" s="94"/>
      <c r="H52" s="93"/>
    </row>
    <row r="53" spans="1:8" ht="15.75" thickBot="1"/>
    <row r="54" spans="1:8">
      <c r="A54" s="637" t="s">
        <v>692</v>
      </c>
      <c r="B54" s="510" t="s">
        <v>698</v>
      </c>
      <c r="C54" s="510" t="s">
        <v>1071</v>
      </c>
      <c r="D54" s="632" t="s">
        <v>693</v>
      </c>
      <c r="E54" s="15" t="s">
        <v>696</v>
      </c>
      <c r="F54" s="242" t="s">
        <v>695</v>
      </c>
      <c r="G54" s="28" t="s">
        <v>697</v>
      </c>
      <c r="H54" s="91"/>
    </row>
    <row r="55" spans="1:8">
      <c r="A55" s="630"/>
      <c r="B55" s="511"/>
      <c r="C55" s="511"/>
      <c r="D55" s="633"/>
      <c r="E55" s="18"/>
      <c r="F55" s="240"/>
      <c r="G55" s="99" t="s">
        <v>1257</v>
      </c>
      <c r="H55" s="92"/>
    </row>
    <row r="56" spans="1:8">
      <c r="A56" s="630"/>
      <c r="B56" s="511"/>
      <c r="C56" s="511"/>
      <c r="D56" s="633"/>
      <c r="E56" s="7"/>
      <c r="F56" s="3"/>
      <c r="G56" s="99"/>
      <c r="H56" s="92"/>
    </row>
    <row r="57" spans="1:8" ht="159" customHeight="1" thickBot="1">
      <c r="A57" s="631"/>
      <c r="B57" s="512"/>
      <c r="C57" s="512"/>
      <c r="D57" s="634"/>
      <c r="E57" s="225" t="s">
        <v>694</v>
      </c>
      <c r="F57" s="5"/>
      <c r="G57" s="94"/>
      <c r="H57" s="93"/>
    </row>
    <row r="58" spans="1:8" ht="15.75" thickBot="1"/>
    <row r="59" spans="1:8" ht="45">
      <c r="A59" s="637" t="s">
        <v>1185</v>
      </c>
      <c r="B59" s="510" t="s">
        <v>1189</v>
      </c>
      <c r="C59" s="510" t="s">
        <v>1188</v>
      </c>
      <c r="D59" s="632" t="s">
        <v>1186</v>
      </c>
      <c r="E59" s="15" t="s">
        <v>1190</v>
      </c>
      <c r="F59" s="350" t="s">
        <v>1192</v>
      </c>
      <c r="G59" s="352" t="s">
        <v>1191</v>
      </c>
      <c r="H59" s="353">
        <v>902425136969</v>
      </c>
    </row>
    <row r="60" spans="1:8">
      <c r="A60" s="630"/>
      <c r="B60" s="511"/>
      <c r="C60" s="511"/>
      <c r="D60" s="633"/>
      <c r="E60" s="18"/>
      <c r="F60" s="351"/>
      <c r="G60" s="99"/>
      <c r="H60" s="92"/>
    </row>
    <row r="61" spans="1:8">
      <c r="A61" s="630"/>
      <c r="B61" s="511"/>
      <c r="C61" s="511"/>
      <c r="D61" s="633"/>
      <c r="E61" s="7"/>
      <c r="F61" s="3"/>
      <c r="G61" s="99"/>
      <c r="H61" s="92"/>
    </row>
    <row r="62" spans="1:8" ht="58.5" customHeight="1" thickBot="1">
      <c r="A62" s="631"/>
      <c r="B62" s="512"/>
      <c r="C62" s="512"/>
      <c r="D62" s="634"/>
      <c r="E62" s="225" t="s">
        <v>1187</v>
      </c>
      <c r="F62" s="5"/>
      <c r="G62" s="94"/>
      <c r="H62" s="93"/>
    </row>
    <row r="64" spans="1:8" ht="45">
      <c r="A64" s="643" t="s">
        <v>1249</v>
      </c>
      <c r="B64" s="646" t="s">
        <v>1270</v>
      </c>
      <c r="C64" s="646" t="s">
        <v>1188</v>
      </c>
      <c r="D64" s="648" t="s">
        <v>1250</v>
      </c>
      <c r="E64" s="498" t="s">
        <v>1251</v>
      </c>
      <c r="F64" s="499" t="s">
        <v>1252</v>
      </c>
      <c r="G64" s="500" t="s">
        <v>1253</v>
      </c>
      <c r="H64" s="495" t="s">
        <v>1254</v>
      </c>
    </row>
    <row r="65" spans="1:8">
      <c r="A65" s="644"/>
      <c r="B65" s="511"/>
      <c r="C65" s="511"/>
      <c r="D65" s="649"/>
      <c r="E65" s="501"/>
      <c r="F65" s="496"/>
      <c r="G65" s="502"/>
      <c r="H65" s="488"/>
    </row>
    <row r="66" spans="1:8">
      <c r="A66" s="644"/>
      <c r="B66" s="511"/>
      <c r="C66" s="511"/>
      <c r="D66" s="649"/>
      <c r="E66" s="503"/>
      <c r="F66" s="497"/>
      <c r="G66" s="502"/>
      <c r="H66" s="488"/>
    </row>
    <row r="67" spans="1:8">
      <c r="A67" s="645"/>
      <c r="B67" s="647"/>
      <c r="C67" s="647"/>
      <c r="D67" s="650"/>
      <c r="E67" s="504" t="s">
        <v>1255</v>
      </c>
      <c r="F67" s="505" t="s">
        <v>1256</v>
      </c>
      <c r="G67" s="506"/>
      <c r="H67" s="490"/>
    </row>
    <row r="70" spans="1:8">
      <c r="A70" s="485"/>
      <c r="B70" s="480"/>
      <c r="C70" s="480"/>
      <c r="D70" s="485"/>
      <c r="E70" s="480"/>
      <c r="F70" s="483"/>
      <c r="G70" s="483"/>
      <c r="H70" s="486"/>
    </row>
    <row r="71" spans="1:8" ht="15.75">
      <c r="A71" s="492" t="s">
        <v>1427</v>
      </c>
      <c r="B71" s="493" t="s">
        <v>1279</v>
      </c>
      <c r="C71" s="481"/>
      <c r="D71" s="487"/>
      <c r="E71" s="494"/>
      <c r="F71" s="274"/>
      <c r="G71" s="274"/>
      <c r="H71" s="488"/>
    </row>
    <row r="72" spans="1:8">
      <c r="A72" s="487"/>
      <c r="B72" s="481"/>
      <c r="C72" s="481"/>
      <c r="D72" s="487"/>
      <c r="E72" s="494"/>
      <c r="F72" s="274"/>
      <c r="G72" s="274"/>
      <c r="H72" s="488"/>
    </row>
    <row r="73" spans="1:8">
      <c r="A73" s="487"/>
      <c r="B73" s="481"/>
      <c r="C73" s="481"/>
      <c r="D73" s="487"/>
      <c r="E73" s="494" t="s">
        <v>1439</v>
      </c>
      <c r="F73" s="274"/>
      <c r="G73" s="274"/>
      <c r="H73" s="488"/>
    </row>
    <row r="74" spans="1:8">
      <c r="A74" s="487"/>
      <c r="B74" s="481"/>
      <c r="C74" s="481"/>
      <c r="D74" s="487"/>
      <c r="E74" s="494"/>
      <c r="F74" s="274"/>
      <c r="G74" s="274"/>
      <c r="H74" s="488"/>
    </row>
    <row r="75" spans="1:8">
      <c r="A75" s="487"/>
      <c r="B75" s="481"/>
      <c r="C75" s="481"/>
      <c r="D75" s="487"/>
      <c r="E75" s="491" t="s">
        <v>1440</v>
      </c>
      <c r="F75" s="274"/>
      <c r="G75" s="274"/>
      <c r="H75" s="488"/>
    </row>
    <row r="76" spans="1:8">
      <c r="A76" s="487"/>
      <c r="B76" s="481"/>
      <c r="C76" s="481"/>
      <c r="D76" s="487"/>
      <c r="E76" s="481"/>
      <c r="F76" s="274"/>
      <c r="G76" s="274"/>
      <c r="H76" s="488"/>
    </row>
    <row r="77" spans="1:8">
      <c r="A77" s="489"/>
      <c r="B77" s="482"/>
      <c r="C77" s="482"/>
      <c r="D77" s="489"/>
      <c r="E77" s="482"/>
      <c r="F77" s="484"/>
      <c r="G77" s="484"/>
      <c r="H77" s="490"/>
    </row>
  </sheetData>
  <mergeCells count="48">
    <mergeCell ref="A64:A67"/>
    <mergeCell ref="B64:B67"/>
    <mergeCell ref="C64:C67"/>
    <mergeCell ref="D64:D67"/>
    <mergeCell ref="C59:C62"/>
    <mergeCell ref="D59:D62"/>
    <mergeCell ref="A59:A62"/>
    <mergeCell ref="B59:B62"/>
    <mergeCell ref="C34:C37"/>
    <mergeCell ref="C39:C42"/>
    <mergeCell ref="C44:C47"/>
    <mergeCell ref="C49:C52"/>
    <mergeCell ref="C54:C57"/>
    <mergeCell ref="A54:A57"/>
    <mergeCell ref="B54:B57"/>
    <mergeCell ref="D54:D57"/>
    <mergeCell ref="A44:A47"/>
    <mergeCell ref="B44:B47"/>
    <mergeCell ref="D44:D47"/>
    <mergeCell ref="A49:A52"/>
    <mergeCell ref="B49:B52"/>
    <mergeCell ref="D49:D52"/>
    <mergeCell ref="C5:C10"/>
    <mergeCell ref="C12:C16"/>
    <mergeCell ref="C18:C21"/>
    <mergeCell ref="C23:C26"/>
    <mergeCell ref="C28:C32"/>
    <mergeCell ref="A34:A37"/>
    <mergeCell ref="A39:A42"/>
    <mergeCell ref="A5:A10"/>
    <mergeCell ref="D5:D10"/>
    <mergeCell ref="A12:A16"/>
    <mergeCell ref="A18:A21"/>
    <mergeCell ref="A23:A26"/>
    <mergeCell ref="A28:A32"/>
    <mergeCell ref="B5:B10"/>
    <mergeCell ref="B12:B16"/>
    <mergeCell ref="B18:B21"/>
    <mergeCell ref="B23:B26"/>
    <mergeCell ref="B28:B32"/>
    <mergeCell ref="B34:B37"/>
    <mergeCell ref="B39:B42"/>
    <mergeCell ref="D34:D37"/>
    <mergeCell ref="D12:D16"/>
    <mergeCell ref="D39:D42"/>
    <mergeCell ref="D28:D32"/>
    <mergeCell ref="D23:D26"/>
    <mergeCell ref="D18:D21"/>
  </mergeCells>
  <hyperlinks>
    <hyperlink ref="G13" r:id="rId1"/>
    <hyperlink ref="G18" r:id="rId2"/>
    <hyperlink ref="E37" r:id="rId3"/>
    <hyperlink ref="E26" r:id="rId4"/>
    <hyperlink ref="G24" r:id="rId5"/>
    <hyperlink ref="E10" r:id="rId6"/>
    <hyperlink ref="G5" r:id="rId7"/>
    <hyperlink ref="G6" r:id="rId8"/>
    <hyperlink ref="G8" r:id="rId9"/>
    <hyperlink ref="E47" r:id="rId10"/>
    <hyperlink ref="E52" r:id="rId11"/>
    <hyperlink ref="E57" r:id="rId12"/>
    <hyperlink ref="G54" r:id="rId13"/>
    <hyperlink ref="E21" r:id="rId14"/>
    <hyperlink ref="E42" r:id="rId15"/>
    <hyperlink ref="G39" r:id="rId16"/>
    <hyperlink ref="E32" r:id="rId17"/>
    <hyperlink ref="E16" r:id="rId18"/>
    <hyperlink ref="G9" r:id="rId19" display="mailto:nurancaner@akdeniz.edu.tr"/>
    <hyperlink ref="E62" r:id="rId20"/>
    <hyperlink ref="E67" r:id="rId21"/>
    <hyperlink ref="G64" r:id="rId22"/>
    <hyperlink ref="F67" r:id="rId23"/>
    <hyperlink ref="G35" r:id="rId24"/>
    <hyperlink ref="G30" r:id="rId25" display="mailto:erasmus@yildiz.edu.tr"/>
    <hyperlink ref="G29" r:id="rId26"/>
    <hyperlink ref="E75" r:id="rId27"/>
  </hyperlinks>
  <pageMargins left="0.7" right="0.7" top="0.78740157499999996" bottom="0.78740157499999996" header="0.3" footer="0.3"/>
  <pageSetup paperSize="9"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48</vt:i4>
      </vt:variant>
    </vt:vector>
  </HeadingPairs>
  <TitlesOfParts>
    <vt:vector size="48" baseType="lpstr">
      <vt:lpstr>Německo (2)</vt:lpstr>
      <vt:lpstr>List1 (2)</vt:lpstr>
      <vt:lpstr>Základní informace</vt:lpstr>
      <vt:lpstr>Business and administration</vt:lpstr>
      <vt:lpstr>Building and civil engineering</vt:lpstr>
      <vt:lpstr>Transport services</vt:lpstr>
      <vt:lpstr>Engineering and Mechanics</vt:lpstr>
      <vt:lpstr>Ambasáda</vt:lpstr>
      <vt:lpstr>Turecko</vt:lpstr>
      <vt:lpstr>Belgie</vt:lpstr>
      <vt:lpstr>Bulharsko</vt:lpstr>
      <vt:lpstr>Dánsko</vt:lpstr>
      <vt:lpstr>Finsko</vt:lpstr>
      <vt:lpstr>Francie</vt:lpstr>
      <vt:lpstr>Chorvatsko</vt:lpstr>
      <vt:lpstr>Irsko</vt:lpstr>
      <vt:lpstr>Itálie</vt:lpstr>
      <vt:lpstr>Kypr</vt:lpstr>
      <vt:lpstr>Litva</vt:lpstr>
      <vt:lpstr>Lotyšsko</vt:lpstr>
      <vt:lpstr>Maďarsko</vt:lpstr>
      <vt:lpstr>Německo</vt:lpstr>
      <vt:lpstr>Nizozemsko (Holandsko)</vt:lpstr>
      <vt:lpstr>Norsko</vt:lpstr>
      <vt:lpstr>Nová Kaledonie</vt:lpstr>
      <vt:lpstr>Polsko</vt:lpstr>
      <vt:lpstr>Portugalsko</vt:lpstr>
      <vt:lpstr>Rakousko</vt:lpstr>
      <vt:lpstr>Rumunsko</vt:lpstr>
      <vt:lpstr>Řecko</vt:lpstr>
      <vt:lpstr>Skotsko</vt:lpstr>
      <vt:lpstr>Slovensko</vt:lpstr>
      <vt:lpstr>Španělsko</vt:lpstr>
      <vt:lpstr>Ukrajina</vt:lpstr>
      <vt:lpstr>Azerbaijan </vt:lpstr>
      <vt:lpstr>Čína</vt:lpstr>
      <vt:lpstr>Gruzie</vt:lpstr>
      <vt:lpstr>Kazachstan</vt:lpstr>
      <vt:lpstr>Tajikistan</vt:lpstr>
      <vt:lpstr>Korea</vt:lpstr>
      <vt:lpstr>Rusko</vt:lpstr>
      <vt:lpstr>Albánie</vt:lpstr>
      <vt:lpstr>Jordánsko</vt:lpstr>
      <vt:lpstr>Kanada</vt:lpstr>
      <vt:lpstr>ostatní</vt:lpstr>
      <vt:lpstr>Malajsie</vt:lpstr>
      <vt:lpstr>ostatní (2)</vt:lpstr>
      <vt:lpstr>List1</vt:lpstr>
    </vt:vector>
  </TitlesOfParts>
  <Company>VSTE 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Pitelková Klára</dc:creator>
  <cp:lastModifiedBy>Lýdie Šarinová</cp:lastModifiedBy>
  <cp:lastPrinted>2017-12-14T09:10:05Z</cp:lastPrinted>
  <dcterms:created xsi:type="dcterms:W3CDTF">2017-05-03T08:00:33Z</dcterms:created>
  <dcterms:modified xsi:type="dcterms:W3CDTF">2021-08-09T12:03:20Z</dcterms:modified>
</cp:coreProperties>
</file>